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50" windowWidth="18915" windowHeight="11190" tabRatio="787"/>
  </bookViews>
  <sheets>
    <sheet name="Índice" sheetId="10" r:id="rId1"/>
    <sheet name="Notas" sheetId="12" r:id="rId2"/>
    <sheet name="Códigos" sheetId="11" r:id="rId3"/>
    <sheet name="4.1" sheetId="13" r:id="rId4"/>
    <sheet name="4.2" sheetId="19" r:id="rId5"/>
    <sheet name="4.3" sheetId="23" r:id="rId6"/>
    <sheet name="4.4" sheetId="14" r:id="rId7"/>
    <sheet name="4.5" sheetId="18" r:id="rId8"/>
    <sheet name="4.6" sheetId="21" r:id="rId9"/>
    <sheet name="4.7" sheetId="28" r:id="rId10"/>
    <sheet name="4.8" sheetId="29" r:id="rId11"/>
    <sheet name="4.9" sheetId="31"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__ISC01">[1]Q_ISC1!$A$1:$IV$12</definedName>
    <definedName name="__ISC2">[2]Q_ISC2!$A$1:$IV$18</definedName>
    <definedName name="__ISC3">[3]ISC01!$B$1:$B$65536+[4]Q_ISC3!$A$1:$IV$23</definedName>
    <definedName name="__ISC567">[5]Q_ISC567!$A$1:$IV$23</definedName>
    <definedName name="_EX6" localSheetId="4">#REF!</definedName>
    <definedName name="_EX6" localSheetId="5">#REF!</definedName>
    <definedName name="_EX6" localSheetId="6">#REF!</definedName>
    <definedName name="_EX6" localSheetId="7">#REF!</definedName>
    <definedName name="_EX6" localSheetId="8">#REF!</definedName>
    <definedName name="_EX6" localSheetId="9">#REF!</definedName>
    <definedName name="_EX6" localSheetId="10">#REF!</definedName>
    <definedName name="_EX6" localSheetId="11">#REF!</definedName>
    <definedName name="_EX6">#REF!</definedName>
    <definedName name="_ex66" localSheetId="4">#REF!</definedName>
    <definedName name="_ex66" localSheetId="5">#REF!</definedName>
    <definedName name="_ex66" localSheetId="6">#REF!</definedName>
    <definedName name="_ex66" localSheetId="7">#REF!</definedName>
    <definedName name="_ex66" localSheetId="8">#REF!</definedName>
    <definedName name="_ex66" localSheetId="9">#REF!</definedName>
    <definedName name="_ex66" localSheetId="10">#REF!</definedName>
    <definedName name="_ex66" localSheetId="11">#REF!</definedName>
    <definedName name="_ex66">#REF!</definedName>
    <definedName name="_ISC01">[1]Q_ISC1!$A$1:$IV$12</definedName>
    <definedName name="_ISC2">[2]Q_ISC2!$A$1:$IV$18</definedName>
    <definedName name="_ISC3">[3]ISC01!$B$1:$B$65536+[4]Q_ISC3!$A$1:$IV$23</definedName>
    <definedName name="_ISC567">[5]Q_ISC567!$A$1:$IV$23</definedName>
    <definedName name="_xlnm.Print_Area" localSheetId="5">#REF!</definedName>
    <definedName name="_xlnm.Print_Area" localSheetId="9">#REF!</definedName>
    <definedName name="_xlnm.Print_Area" localSheetId="10">#REF!</definedName>
    <definedName name="_xlnm.Print_Area" localSheetId="11">#REF!</definedName>
    <definedName name="_xlnm.Print_Area">#REF!</definedName>
    <definedName name="B7_STRatio" localSheetId="4">#REF!</definedName>
    <definedName name="B7_STRatio" localSheetId="5">#REF!</definedName>
    <definedName name="B7_STRatio" localSheetId="6">#REF!</definedName>
    <definedName name="B7_STRatio" localSheetId="7">#REF!</definedName>
    <definedName name="B7_STRatio" localSheetId="8">#REF!</definedName>
    <definedName name="B7_STRatio" localSheetId="9">#REF!</definedName>
    <definedName name="B7_STRatio" localSheetId="10">#REF!</definedName>
    <definedName name="B7_STRatio" localSheetId="11">#REF!</definedName>
    <definedName name="B7_STRatio">#REF!</definedName>
    <definedName name="body" localSheetId="4">#REF!</definedName>
    <definedName name="body" localSheetId="5">#REF!</definedName>
    <definedName name="body" localSheetId="6">#REF!</definedName>
    <definedName name="body" localSheetId="7">#REF!</definedName>
    <definedName name="body" localSheetId="8">#REF!</definedName>
    <definedName name="body" localSheetId="9">#REF!</definedName>
    <definedName name="body" localSheetId="10">#REF!</definedName>
    <definedName name="body" localSheetId="11">#REF!</definedName>
    <definedName name="body">#REF!</definedName>
    <definedName name="body1" localSheetId="4">#REF!</definedName>
    <definedName name="body1" localSheetId="5">#REF!</definedName>
    <definedName name="body1" localSheetId="6">#REF!</definedName>
    <definedName name="body1" localSheetId="7">#REF!</definedName>
    <definedName name="body1" localSheetId="8">#REF!</definedName>
    <definedName name="body1" localSheetId="9">#REF!</definedName>
    <definedName name="body1" localSheetId="10">#REF!</definedName>
    <definedName name="body1" localSheetId="11">#REF!</definedName>
    <definedName name="body1">#REF!</definedName>
    <definedName name="C1.1a" localSheetId="4">#REF!</definedName>
    <definedName name="C1.1a" localSheetId="5">#REF!</definedName>
    <definedName name="C1.1a" localSheetId="6">#REF!</definedName>
    <definedName name="C1.1a" localSheetId="7">#REF!</definedName>
    <definedName name="C1.1a" localSheetId="8">#REF!</definedName>
    <definedName name="C1.1a" localSheetId="9">#REF!</definedName>
    <definedName name="C1.1a" localSheetId="10">#REF!</definedName>
    <definedName name="C1.1a" localSheetId="11">#REF!</definedName>
    <definedName name="C1.1a">#REF!</definedName>
    <definedName name="calcul">[6]Calcul_B1.1!$A$1:$L$37</definedName>
    <definedName name="calcul1">[7]Calcul_B1.1!$A$1:$L$37</definedName>
    <definedName name="calcul2">[8]Calcul_B1.1!$A$1:$L$37</definedName>
    <definedName name="countries" localSheetId="4">#REF!</definedName>
    <definedName name="countries" localSheetId="5">#REF!</definedName>
    <definedName name="countries" localSheetId="6">#REF!</definedName>
    <definedName name="countries" localSheetId="7">#REF!</definedName>
    <definedName name="countries" localSheetId="8">#REF!</definedName>
    <definedName name="countries" localSheetId="9">#REF!</definedName>
    <definedName name="countries" localSheetId="10">#REF!</definedName>
    <definedName name="countries" localSheetId="11">#REF!</definedName>
    <definedName name="countries">#REF!</definedName>
    <definedName name="countries1" localSheetId="4">#REF!</definedName>
    <definedName name="countries1" localSheetId="5">#REF!</definedName>
    <definedName name="countries1" localSheetId="6">#REF!</definedName>
    <definedName name="countries1" localSheetId="7">#REF!</definedName>
    <definedName name="countries1" localSheetId="8">#REF!</definedName>
    <definedName name="countries1" localSheetId="9">#REF!</definedName>
    <definedName name="countries1" localSheetId="10">#REF!</definedName>
    <definedName name="countries1" localSheetId="11">#REF!</definedName>
    <definedName name="countries1">#REF!</definedName>
    <definedName name="fg_567">[9]FG_567!$A$1:$AC$30</definedName>
    <definedName name="FG_ISC123">[10]FG_123!$A$1:$AZ$45</definedName>
    <definedName name="FG_ISC567">[9]FG_567!$A$1:$AZ$45</definedName>
    <definedName name="INDF1">[11]F1_ALL!$A$1:$AZ$50</definedName>
    <definedName name="indf11">[12]F11_ALL!$A$1:$AZ$15</definedName>
    <definedName name="indf11_94">[13]F11_A94!$A$1:$AE$15</definedName>
    <definedName name="INDF12">[14]F12_ALL!$A$1:$AJ$25</definedName>
    <definedName name="INDF13">[15]F13_ALL!$A$1:$AH$10</definedName>
    <definedName name="m" localSheetId="4">#REF!</definedName>
    <definedName name="m" localSheetId="5">#REF!</definedName>
    <definedName name="m" localSheetId="6">#REF!</definedName>
    <definedName name="m" localSheetId="7">#REF!</definedName>
    <definedName name="m" localSheetId="8">#REF!</definedName>
    <definedName name="m" localSheetId="9">#REF!</definedName>
    <definedName name="m" localSheetId="10">#REF!</definedName>
    <definedName name="m" localSheetId="11">#REF!</definedName>
    <definedName name="m">#REF!</definedName>
    <definedName name="m0" localSheetId="4">#REF!</definedName>
    <definedName name="m0" localSheetId="5">#REF!</definedName>
    <definedName name="m0" localSheetId="6">#REF!</definedName>
    <definedName name="m0" localSheetId="7">#REF!</definedName>
    <definedName name="m0" localSheetId="8">#REF!</definedName>
    <definedName name="m0" localSheetId="9">#REF!</definedName>
    <definedName name="m0" localSheetId="10">#REF!</definedName>
    <definedName name="m0" localSheetId="11">#REF!</definedName>
    <definedName name="m0">#REF!</definedName>
    <definedName name="n" localSheetId="4">#REF!</definedName>
    <definedName name="n" localSheetId="5">#REF!</definedName>
    <definedName name="n" localSheetId="6">#REF!</definedName>
    <definedName name="n" localSheetId="7">#REF!</definedName>
    <definedName name="n" localSheetId="8">#REF!</definedName>
    <definedName name="n" localSheetId="9">#REF!</definedName>
    <definedName name="n" localSheetId="10">#REF!</definedName>
    <definedName name="n" localSheetId="11">#REF!</definedName>
    <definedName name="n">#REF!</definedName>
    <definedName name="n_24" localSheetId="4">#REF!</definedName>
    <definedName name="n_24" localSheetId="5">#REF!</definedName>
    <definedName name="n_24" localSheetId="6">#REF!</definedName>
    <definedName name="n_24" localSheetId="7">#REF!</definedName>
    <definedName name="n_24" localSheetId="8">#REF!</definedName>
    <definedName name="n_24" localSheetId="9">#REF!</definedName>
    <definedName name="n_24" localSheetId="10">#REF!</definedName>
    <definedName name="n_24" localSheetId="11">#REF!</definedName>
    <definedName name="n_24">#REF!</definedName>
    <definedName name="nb" localSheetId="4">#REF!</definedName>
    <definedName name="nb" localSheetId="5">#REF!</definedName>
    <definedName name="nb" localSheetId="6">#REF!</definedName>
    <definedName name="nb" localSheetId="7">#REF!</definedName>
    <definedName name="nb" localSheetId="8">#REF!</definedName>
    <definedName name="nb" localSheetId="9">#REF!</definedName>
    <definedName name="nb" localSheetId="10">#REF!</definedName>
    <definedName name="nb" localSheetId="11">#REF!</definedName>
    <definedName name="nb">#REF!</definedName>
    <definedName name="p5_age">[16]p5_ageISC5a!$A$1:$D$55</definedName>
    <definedName name="p5_age2">[17]p5_ageISC5a!$A$1:$D$55</definedName>
    <definedName name="p5nr">[18]P5nr_2!$A$1:$AC$43</definedName>
    <definedName name="POpula">[19]POpula!$A$1:$I$1559</definedName>
    <definedName name="popula1">[19]POpula!$A$1:$I$1559</definedName>
    <definedName name="SPSS">[20]Figure5.6!$B$2:$X$30</definedName>
    <definedName name="ssssss" localSheetId="4">#REF!</definedName>
    <definedName name="ssssss" localSheetId="5">#REF!</definedName>
    <definedName name="ssssss" localSheetId="6">#REF!</definedName>
    <definedName name="ssssss" localSheetId="7">#REF!</definedName>
    <definedName name="ssssss" localSheetId="8">#REF!</definedName>
    <definedName name="ssssss" localSheetId="9">#REF!</definedName>
    <definedName name="ssssss" localSheetId="10">#REF!</definedName>
    <definedName name="ssssss" localSheetId="11">#REF!</definedName>
    <definedName name="ssssss">#REF!</definedName>
    <definedName name="toto">'[21]Graph 3.7.a'!$B$125:$C$151</definedName>
    <definedName name="toto1">[22]Data5.11a!$B$3:$C$34</definedName>
    <definedName name="weight">[23]F5_W!$A$1:$C$33</definedName>
    <definedName name="x">[24]Settings!$B$14</definedName>
  </definedNames>
  <calcPr calcId="145621"/>
</workbook>
</file>

<file path=xl/calcChain.xml><?xml version="1.0" encoding="utf-8"?>
<calcChain xmlns="http://schemas.openxmlformats.org/spreadsheetml/2006/main">
  <c r="B16" i="10" l="1"/>
  <c r="B15" i="10" l="1"/>
  <c r="B14" i="10"/>
  <c r="B10" i="10" l="1"/>
  <c r="B13" i="10" l="1"/>
  <c r="B12" i="10"/>
  <c r="B9" i="10" l="1"/>
  <c r="B11" i="10" l="1"/>
  <c r="B8" i="10" l="1"/>
</calcChain>
</file>

<file path=xl/sharedStrings.xml><?xml version="1.0" encoding="utf-8"?>
<sst xmlns="http://schemas.openxmlformats.org/spreadsheetml/2006/main" count="1913" uniqueCount="177">
  <si>
    <t xml:space="preserve">Sí </t>
  </si>
  <si>
    <t xml:space="preserve">No </t>
  </si>
  <si>
    <t xml:space="preserve">No lo sé </t>
  </si>
  <si>
    <t>%</t>
  </si>
  <si>
    <t>Estados Unidos</t>
  </si>
  <si>
    <t>Polonia</t>
  </si>
  <si>
    <t>Nueva Zelanda</t>
  </si>
  <si>
    <t>n</t>
  </si>
  <si>
    <t>Estonia</t>
  </si>
  <si>
    <t>Croacia</t>
  </si>
  <si>
    <t>Letonia</t>
  </si>
  <si>
    <t>Eslovaquia</t>
  </si>
  <si>
    <t>República Checa</t>
  </si>
  <si>
    <t>Francia</t>
  </si>
  <si>
    <t>Australia</t>
  </si>
  <si>
    <t>Israel</t>
  </si>
  <si>
    <t>España</t>
  </si>
  <si>
    <t>Eslovenia</t>
  </si>
  <si>
    <t>Colombia</t>
  </si>
  <si>
    <t>Federación Rusa</t>
  </si>
  <si>
    <t>Italia</t>
  </si>
  <si>
    <t>Shanghái-China</t>
  </si>
  <si>
    <t>c</t>
  </si>
  <si>
    <t>Puntuación de los alumnos en función de si tienen cuenta corriente o no</t>
  </si>
  <si>
    <t>Antes de descontar ESCS1</t>
  </si>
  <si>
    <t>Después de descontar ESCS1</t>
  </si>
  <si>
    <t>Diferencia de puntuación asociada a tener una cuenta bancaria (Sí - No)</t>
  </si>
  <si>
    <t>Porcentaje de alumnos que reciben dinero de una asignación o de hacer regularmente tareas del hogar</t>
  </si>
  <si>
    <t>Porcentaje de alumnos que reciben dinero de una asignación, sin tener que hacer tareas del hogar</t>
  </si>
  <si>
    <t>Porcentaje de alumnos que reciben dinero por trabajos fuera del horario escolar (e.g. trabajo en período estival, trabajo a tiempo parcial)</t>
  </si>
  <si>
    <t>Porcentaje de alumnos que reciben dinero por trabajar en la empresa familiar</t>
  </si>
  <si>
    <t>Porcentaje de alumnos que reciben dinero de trabajos informales ocasionales (e.g. cuidar niños, jardinería)</t>
  </si>
  <si>
    <t>Porcentaje de alumnos que reciben dinero como regalo de familiares o amigos</t>
  </si>
  <si>
    <t>Diferencia de puntuación en educación financiera después de descontar ESCS1 y rendimiento en matemáticas y lectura</t>
  </si>
  <si>
    <t>Diferencia de puntuación en matemáticas antes de descontar ESCS</t>
  </si>
  <si>
    <t>Diferencia de puntuación en matemáticas después de descontar ESCS</t>
  </si>
  <si>
    <t>Diferencia de puntuación en lectura antes de descontar ESCS</t>
  </si>
  <si>
    <t>Diferencia de puntuación en lectura después de descontar ESCS</t>
  </si>
  <si>
    <t>Alumnos que reciben dinero de una asignación o de hacer regularmente tareas del hogar</t>
  </si>
  <si>
    <t>Alumnos que reciben dinero de una asignación, sin tener que hacer tareas del hogar</t>
  </si>
  <si>
    <t>Alumnos que reciben dinero por trabajos fuera del horario escolar (e.g. trabajo en período estival, trabajo a tiempo parcial)</t>
  </si>
  <si>
    <t>Alumnos que reciben dinero por trabajar en la empresa familiar</t>
  </si>
  <si>
    <t>Alumnos que reciben dinero de trabajos informales ocasionales (e.g. cuidar niños, jardinería)</t>
  </si>
  <si>
    <t>Alumnos que reciben dinero como regalo de familiares o amigos</t>
  </si>
  <si>
    <t>Alumnos que reciben dinero por vender cosas (e.g. en mercados locales o en eBay)</t>
  </si>
  <si>
    <t>Alumnos que reciben dinero por trabajos fuera del horario escolar (e.g. trabajo en período estival, trabajo a tiempo parcial)
Sí vs. No</t>
  </si>
  <si>
    <t>Alumnos que reciben dinero de una asignación, sin tener que hacer tareas del hogar
Sí vs. No</t>
  </si>
  <si>
    <t>Alumnos que reciben dinero de una asignación o de hacer regularmente tareas del hogar
Sí vs. No</t>
  </si>
  <si>
    <t>Alumnos que reciben dinero por trabajar en la empresa familiar
Sí vs. No</t>
  </si>
  <si>
    <t>Alumnos que reciben dinero de trabajos informales ocasionales (e.g. cuidar niños, jardinería)
Sí vs. No</t>
  </si>
  <si>
    <t>Alumnos que reciben dinero como regalo de familiares o amigos
Sí vs. No</t>
  </si>
  <si>
    <t>Chicos</t>
  </si>
  <si>
    <t>Chicas</t>
  </si>
  <si>
    <t>Diferencia
(chicos - chicas)</t>
  </si>
  <si>
    <t>ET</t>
  </si>
  <si>
    <t>F359</t>
  </si>
  <si>
    <t>F116</t>
  </si>
  <si>
    <t>F638</t>
  </si>
  <si>
    <t>F480</t>
  </si>
  <si>
    <t>F004</t>
  </si>
  <si>
    <t>F072</t>
  </si>
  <si>
    <t>F473</t>
  </si>
  <si>
    <t>Flandes-Bélgica</t>
  </si>
  <si>
    <t>F255</t>
  </si>
  <si>
    <t>F379</t>
  </si>
  <si>
    <t xml:space="preserve">Israel </t>
  </si>
  <si>
    <t>F957</t>
  </si>
  <si>
    <t>F024</t>
  </si>
  <si>
    <t>F011</t>
  </si>
  <si>
    <t>F222</t>
  </si>
  <si>
    <t>OECD average-13</t>
  </si>
  <si>
    <t>Promedio OCDE (13 países)</t>
  </si>
  <si>
    <t>F087</t>
  </si>
  <si>
    <t>F746</t>
  </si>
  <si>
    <t>F849</t>
  </si>
  <si>
    <t>F091</t>
  </si>
  <si>
    <t>F992</t>
  </si>
  <si>
    <t>Índice</t>
  </si>
  <si>
    <t>Códigos</t>
  </si>
  <si>
    <t>Códigos por orden alfabético</t>
  </si>
  <si>
    <t>Tabla 4.1</t>
  </si>
  <si>
    <t>Tabla 4.2</t>
  </si>
  <si>
    <t>Tabla 4.3</t>
  </si>
  <si>
    <t>Tabla 4.4</t>
  </si>
  <si>
    <t>Tabla 4.5</t>
  </si>
  <si>
    <t>Tabla 4.6</t>
  </si>
  <si>
    <t>Índice de contenidos</t>
  </si>
  <si>
    <t>Notas</t>
  </si>
  <si>
    <t>Notas generales</t>
  </si>
  <si>
    <t>Diferencia</t>
  </si>
  <si>
    <t>Media</t>
  </si>
  <si>
    <t>Porcentaje de alumnos que tienen cuenta corriente</t>
  </si>
  <si>
    <t>Porcentaje de alumnos en función de si tienen cuenta corriente o no</t>
  </si>
  <si>
    <t>Alumnos que tienen una cuenta corriente</t>
  </si>
  <si>
    <t>Diferencia de puntuación asociada a tener una cuenta corriente (Sí - No)</t>
  </si>
  <si>
    <t>Fuentes de ingresos de los alumnos</t>
  </si>
  <si>
    <t>Diferencia de puntuación en educación financiera descontando ESCS</t>
  </si>
  <si>
    <t>Diferencia de puntuación en educación financiera descontando ESCS y rendimiento en matemáticas y lectura</t>
  </si>
  <si>
    <t>Diferencia de puntuación en matemáticas sin descontar ESCS</t>
  </si>
  <si>
    <t>Diferencia de puntuación en matemáticas descontando ESCS</t>
  </si>
  <si>
    <t>Diferencia de puntuación en lectura sin descontar ESCS</t>
  </si>
  <si>
    <t>Diferencia de puntuación en lectura descontando ESCS</t>
  </si>
  <si>
    <t>Rendimiento en educación financiera, matemáticas y lectura según la fuente de ingresos de los alumnos</t>
  </si>
  <si>
    <t>1. Este documento y cualquier mapa incluido en este documento están insesgados por condiciones o soberanías sobre cualquier territorio, por la delimitación de límites y fronteras internacionales y por el nombre de cualquier territorio, ciudad o región.</t>
  </si>
  <si>
    <t>2. Los datos estadísticos para Israel han sido suministrados bajo la responsabilidad de las autoridades israelíes correspondientes. El uso de estos datos por la OCDE están insesgados por las condiciones de los Altos del Golán, Jerusalén Este y los asentamientos israelíes en Cisjordania, bajo los acuerdos de las leyes internacionales.</t>
  </si>
  <si>
    <t>Notas relativas a tablas</t>
  </si>
  <si>
    <t>3. Los valores que son estadísticamente significativos se representan en casillas sombreadas en gris.</t>
  </si>
  <si>
    <t>Fuentes de ingresos de los alumnos en función del sexo</t>
  </si>
  <si>
    <t>Diferencia de puntuación en educación financiera sin descontar ESCS</t>
  </si>
  <si>
    <t>Sin descontar ESCS</t>
  </si>
  <si>
    <t>Descontando ESCS</t>
  </si>
  <si>
    <r>
      <t xml:space="preserve">2. ESCS denota al índice PISA sobre la condición económica, social y cultural. ESCS son las siglas de </t>
    </r>
    <r>
      <rPr>
        <i/>
        <sz val="11"/>
        <color theme="1"/>
        <rFont val="Calibri"/>
        <family val="2"/>
        <scheme val="minor"/>
      </rPr>
      <t>Economic, Social and Cultural Status</t>
    </r>
    <r>
      <rPr>
        <sz val="11"/>
        <color theme="1"/>
        <rFont val="Calibri"/>
        <family val="2"/>
        <scheme val="minor"/>
      </rPr>
      <t>.</t>
    </r>
  </si>
  <si>
    <t>Puntuación</t>
  </si>
  <si>
    <t>Rendimiento en educación financiera</t>
  </si>
  <si>
    <t>Porcentaje de personas entre 15 y 24 años con cuenta corriente</t>
  </si>
  <si>
    <t>Puntuación en educación financiera y porcentaje de personas con cuenta corriente por grupo de edad</t>
  </si>
  <si>
    <t>Nunca o casi nunca</t>
  </si>
  <si>
    <t>Una o dos veces al mes</t>
  </si>
  <si>
    <t>Una o dos veces a la semana</t>
  </si>
  <si>
    <t>Casi todos los días</t>
  </si>
  <si>
    <t>Diferencia de puntuación comparando aquellos que NUNCA hablan sobre asuntos económicos con los padres, sin descontar ESCS, con aquellos que:</t>
  </si>
  <si>
    <t>Rendimiento en educación financiera, según la frecuencia con la que hablan de asuntos económicos con sus padres</t>
  </si>
  <si>
    <t>Hablar de asuntos de dinero con sus padres</t>
  </si>
  <si>
    <t>Puntuación en educación financiera, según la frecuencia con la que hablan de asuntos económicos con sus padres, sin descontar ESCS</t>
  </si>
  <si>
    <t>Puntuación en educación financiera, según la frecuencia con la que hablan de asuntos económicos con sus padres, descontando ESCS</t>
  </si>
  <si>
    <t>Diferencia de puntuación comparando aquellos que NUNCA hablan sobre asuntos económicos con sus padres, sin descontar ESCS, con aquellos que:</t>
  </si>
  <si>
    <t>Diferencia de puntuación comparando aquellos que NUNCA hablan sobre asuntos económicos con sus padres, descontando ESCS, con aquellos que:</t>
  </si>
  <si>
    <t>Hablan una o dos veces al mes</t>
  </si>
  <si>
    <t>Hablan una o dos veces a la semana</t>
  </si>
  <si>
    <t>Hablan casi todos los días</t>
  </si>
  <si>
    <t>Tabla 4.7</t>
  </si>
  <si>
    <t>Fuentes de ingresos de los alumnos en función del ESCS</t>
  </si>
  <si>
    <t>Cuartil ESCS superior</t>
  </si>
  <si>
    <t>Cuartil ESCS inferior</t>
  </si>
  <si>
    <t>Diferencia
(Cuartil ESCS superior - Cuartil ESCS inferior)</t>
  </si>
  <si>
    <t>Tabla 4.8</t>
  </si>
  <si>
    <t>Porcentaje de alumnos que harían lo siguiente si no tuvieran suficiente dinero para comprar algo que quieren</t>
  </si>
  <si>
    <t>Ahorrar para comprarlo</t>
  </si>
  <si>
    <t>No comprarlo</t>
  </si>
  <si>
    <t>Promedio OCDE-13*</t>
  </si>
  <si>
    <t>Porcentaje de alumnos que harían lo siguiente si no tuvieran suficiente dinero para comprar algo que desean</t>
  </si>
  <si>
    <t>Resultados basados en la respuesta de los alumnos a la pregunta: "Si no dispones de suficiente dinero para comprar algo que de verdad deseas (por ejemplo, una prenda de ropa o equipo deportivo), ¿qué es lo más probable que harías?</t>
  </si>
  <si>
    <t>1. El promedio OCDE (Promedio OCDE-13*) está calculada con los países y economías con datos disponibles. Normalmente son 13, pero en algunas tablas el promedio está calculado con menos países.</t>
  </si>
  <si>
    <t>Comprarlo con dinero que realmente debería destinarse a otro fin</t>
  </si>
  <si>
    <t>Tratar de que te preste dinero un amigo</t>
  </si>
  <si>
    <t>Tratar de que te preste dinero un familiar</t>
  </si>
  <si>
    <t>Comportamiento del gasto de los alumnos y su rendimiento en educación financiera</t>
  </si>
  <si>
    <t>Puntuación en educación financiera en función de lo que los alumnos harían si no tuvieran suficiente dinero para comprar algo que deseasen, sin descontar ESCS</t>
  </si>
  <si>
    <t>Puntuación en educación financiera en función de lo que los alumnos harían si no tuvieran suficiente dinero para comprar algo que desean, sin descontar ESCS</t>
  </si>
  <si>
    <t>Puntuación en educación financiera en función de lo que los alumnos harían si no tuvieran suficiente dinero para comprar algo que desean, descontando ESCS</t>
  </si>
  <si>
    <t>Tabla 4.9</t>
  </si>
  <si>
    <t>Actitudes de los alumnos y rendimiento en educación financiera</t>
  </si>
  <si>
    <t>Descontando puntuaciones en matemáticas</t>
  </si>
  <si>
    <t>Descontando puntuaciones en lectura</t>
  </si>
  <si>
    <t>Descontando puntuaciones en matemáticas y lectura</t>
  </si>
  <si>
    <t>Sin descontar puntuaciones en matemáticas y lectura</t>
  </si>
  <si>
    <t>Educación financiera</t>
  </si>
  <si>
    <t>Matemáticas</t>
  </si>
  <si>
    <t>Lectura</t>
  </si>
  <si>
    <t>Diferencia de puntuación asociada a las actitudes de los alumnos</t>
  </si>
  <si>
    <t>Perseverancia ("Cuando me encuentro un problema, me rindo fácilmente"): Alumnos que respondieron "Muy parecido a mí/Parecido a mí/Como yo" menos los que respondieron que la afirmación describía alguien "Poco como yo/En absoluto como yo"</t>
  </si>
  <si>
    <r>
      <rPr>
        <b/>
        <sz val="8"/>
        <rFont val="Arial"/>
        <family val="2"/>
      </rPr>
      <t>Perseverancia</t>
    </r>
    <r>
      <rPr>
        <sz val="8"/>
        <rFont val="Arial"/>
        <family val="2"/>
      </rPr>
      <t xml:space="preserve"> ("Cuando me encuentro un problema, me rindo fácilmente"): 
Alumnos que respondieron "Muy parecido a mí/Parecido a mí/Como yo" menos los que respondieron que la afirmación describía alguien "Poco como yo/En absoluto como yo"</t>
    </r>
  </si>
  <si>
    <r>
      <rPr>
        <b/>
        <sz val="8"/>
        <rFont val="Arial"/>
        <family val="2"/>
      </rPr>
      <t>Receptividad en la resolución de problemas</t>
    </r>
    <r>
      <rPr>
        <sz val="8"/>
        <rFont val="Arial"/>
        <family val="2"/>
      </rPr>
      <t xml:space="preserve"> ("Me gusta resolver problemas complejos"): 
Alumnos que respondieron "Muy parecido a mí/Parecido a mí/Como yo" menos los que respondieron que la afirmación describía alguien "Poco como yo/En absoluto como yo"</t>
    </r>
  </si>
  <si>
    <t>Porcentaje de alumnos que reciben dinero por vender artículos (e.g. en mercados locales o en eBay)</t>
  </si>
  <si>
    <t>Alumnos que reciben dinero por vender artículos (e.g. en mercados locales o en eBay)
Sí vs. No</t>
  </si>
  <si>
    <t>Fuente: Tablas VI.4.1, VI.4.2 y VI.4.4 del informe internacional</t>
  </si>
  <si>
    <t>Fuente: Tabla VI.4.6 del informe internacional</t>
  </si>
  <si>
    <t>Fuente: Tabla VI.4.7 del informe internacional</t>
  </si>
  <si>
    <t>Fuente: Tabla VI.4.8 del informe internacional</t>
  </si>
  <si>
    <t>Fuente: Tabla VI.4.9 del informe internacional</t>
  </si>
  <si>
    <t>Fuente: Tablas VI.4.11 y VI.4.12 del informe internacional</t>
  </si>
  <si>
    <t>Fuente: Tabla VI.3.9 del informe internacional</t>
  </si>
  <si>
    <t>Fuente: Tabla VI.4.10 del informe internacional</t>
  </si>
  <si>
    <t>Fuente: Tablas VI.2.16 y VI.2.17 del informe internacional</t>
  </si>
  <si>
    <t>PISA Financiera 2012</t>
  </si>
  <si>
    <t>Capítulo 4.  Actitudes y experiencia de los alumnos en asuntos de finanzas de la vida y su relación con los resultados</t>
  </si>
  <si>
    <t>Porcentaje de personas mayores de 25 años con cuenta corriente</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</si>
</sst>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164" formatCode="0.0"/>
    <numFmt numFmtId="165" formatCode="General_)"/>
    <numFmt numFmtId="166" formatCode="&quot;£&quot;#,##0.00;\-&quot;£&quot;#,##0.00"/>
    <numFmt numFmtId="167" formatCode="_(* #,##0.00_);_(* \(#,##0.00\);_(* &quot;-&quot;??_);_(@_)"/>
    <numFmt numFmtId="168" formatCode="_ * #,##0.00_ ;_ * \-#,##0.00_ ;_ * &quot;-&quot;??_ ;_ @_ "/>
    <numFmt numFmtId="169" formatCode="#,##0.000"/>
    <numFmt numFmtId="170" formatCode="#,##0.0"/>
    <numFmt numFmtId="171" formatCode="#,##0.00%;[Red]\(#,##0.00%\)"/>
    <numFmt numFmtId="172" formatCode="&quot;$&quot;#,##0\ ;\(&quot;$&quot;#,##0\)"/>
    <numFmt numFmtId="173" formatCode="_(* #,##0_);_(* \(#,##0\);_(* &quot;-&quot;_);_(@_)"/>
    <numFmt numFmtId="174" formatCode="&quot;$&quot;#,##0_);\(&quot;$&quot;#,##0.0\)"/>
    <numFmt numFmtId="175" formatCode="_-* #,##0_-;\-* #,##0_-;_-* &quot;-&quot;_-;_-@_-"/>
    <numFmt numFmtId="176" formatCode="_-* #,##0.00_-;\-* #,##0.00_-;_-* &quot;-&quot;??_-;_-@_-"/>
    <numFmt numFmtId="177" formatCode="_-&quot;$&quot;* #,##0_-;\-&quot;$&quot;* #,##0_-;_-&quot;$&quot;* &quot;-&quot;_-;_-@_-"/>
    <numFmt numFmtId="178" formatCode="_-&quot;$&quot;* #,##0.00_-;\-&quot;$&quot;* #,##0.00_-;_-&quot;$&quot;* &quot;-&quot;??_-;_-@_-"/>
    <numFmt numFmtId="179" formatCode="0.00_)"/>
    <numFmt numFmtId="180" formatCode="_-* #,##0.00\ _k_r_-;\-* #,##0.00\ _k_r_-;_-* &quot;-&quot;??\ _k_r_-;_-@_-"/>
    <numFmt numFmtId="181" formatCode="_(&quot;$&quot;* #,##0_);_(&quot;$&quot;* \(#,##0\);_(&quot;$&quot;* &quot;-&quot;_);_(@_)"/>
    <numFmt numFmtId="182" formatCode="_(&quot;$&quot;* #,##0.00_);_(&quot;$&quot;* \(#,##0.00\);_(&quot;$&quot;* &quot;-&quot;??_);_(@_)"/>
  </numFmts>
  <fonts count="85">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color theme="1"/>
      <name val="Arial"/>
      <family val="2"/>
    </font>
    <font>
      <sz val="10"/>
      <color indexed="8"/>
      <name val="Arial"/>
      <family val="2"/>
    </font>
    <font>
      <b/>
      <sz val="10"/>
      <name val="Arial"/>
      <family val="2"/>
    </font>
    <font>
      <sz val="10"/>
      <color theme="0"/>
      <name val="Arial"/>
      <family val="2"/>
    </font>
    <font>
      <sz val="10"/>
      <name val="Times New Roman"/>
      <family val="1"/>
    </font>
    <font>
      <sz val="10"/>
      <color rgb="FF9C0006"/>
      <name val="Arial"/>
      <family val="2"/>
    </font>
    <font>
      <sz val="8"/>
      <name val="Arial"/>
      <family val="2"/>
    </font>
    <font>
      <b/>
      <sz val="8"/>
      <color indexed="8"/>
      <name val="MS Sans Serif"/>
      <family val="2"/>
    </font>
    <font>
      <sz val="11"/>
      <name val="µ¸¿ò"/>
      <charset val="129"/>
    </font>
    <font>
      <sz val="9"/>
      <color indexed="9"/>
      <name val="Times"/>
      <family val="1"/>
    </font>
    <font>
      <b/>
      <sz val="10"/>
      <color rgb="FFFA7D00"/>
      <name val="Arial"/>
      <family val="2"/>
    </font>
    <font>
      <b/>
      <sz val="10"/>
      <color theme="0"/>
      <name val="Arial"/>
      <family val="2"/>
    </font>
    <font>
      <sz val="8"/>
      <color indexed="8"/>
      <name val="MS Sans Serif"/>
      <family val="2"/>
    </font>
    <font>
      <b/>
      <u/>
      <sz val="8.5"/>
      <color indexed="8"/>
      <name val="MS Sans Serif"/>
      <family val="2"/>
    </font>
    <font>
      <b/>
      <sz val="8.5"/>
      <color indexed="12"/>
      <name val="MS Sans Serif"/>
      <family val="2"/>
    </font>
    <font>
      <b/>
      <sz val="8"/>
      <color indexed="12"/>
      <name val="Arial"/>
      <family val="2"/>
    </font>
    <font>
      <sz val="9"/>
      <color indexed="8"/>
      <name val="Times"/>
      <family val="1"/>
    </font>
    <font>
      <sz val="9"/>
      <name val="Times"/>
      <family val="1"/>
    </font>
    <font>
      <sz val="9"/>
      <name val="Times New Roman"/>
      <family val="1"/>
    </font>
    <font>
      <sz val="10"/>
      <color indexed="8"/>
      <name val="MS Sans Serif"/>
      <family val="2"/>
    </font>
    <font>
      <b/>
      <sz val="12"/>
      <color indexed="12"/>
      <name val="Bookman"/>
      <family val="1"/>
    </font>
    <font>
      <b/>
      <i/>
      <u/>
      <sz val="10"/>
      <color indexed="10"/>
      <name val="Bookman"/>
      <family val="1"/>
    </font>
    <font>
      <sz val="8.5"/>
      <color indexed="8"/>
      <name val="MS Sans Serif"/>
      <family val="2"/>
    </font>
    <font>
      <i/>
      <sz val="10"/>
      <color rgb="FF7F7F7F"/>
      <name val="Arial"/>
      <family val="2"/>
    </font>
    <font>
      <sz val="8"/>
      <color indexed="8"/>
      <name val="Arial"/>
      <family val="2"/>
    </font>
    <font>
      <sz val="10"/>
      <color indexed="8"/>
      <name val="Arial"/>
      <family val="2"/>
      <charset val="238"/>
    </font>
    <font>
      <sz val="10"/>
      <color rgb="FF006100"/>
      <name val="Arial"/>
      <family val="2"/>
    </font>
    <font>
      <b/>
      <sz val="12"/>
      <name val="Arial"/>
      <family val="2"/>
    </font>
    <font>
      <b/>
      <sz val="15"/>
      <color theme="3"/>
      <name val="Arial"/>
      <family val="2"/>
    </font>
    <font>
      <b/>
      <sz val="13"/>
      <color theme="3"/>
      <name val="Arial"/>
      <family val="2"/>
    </font>
    <font>
      <b/>
      <sz val="11"/>
      <color theme="3"/>
      <name val="Arial"/>
      <family val="2"/>
    </font>
    <font>
      <u/>
      <sz val="7.5"/>
      <color theme="10"/>
      <name val="Arial"/>
      <family val="2"/>
    </font>
    <font>
      <u/>
      <sz val="10"/>
      <color indexed="36"/>
      <name val="Arial"/>
      <family val="2"/>
    </font>
    <font>
      <u/>
      <sz val="10"/>
      <color indexed="12"/>
      <name val="MS Sans Serif"/>
      <family val="2"/>
    </font>
    <font>
      <u/>
      <sz val="10"/>
      <color theme="10"/>
      <name val="Arial"/>
      <family val="2"/>
    </font>
    <font>
      <sz val="10"/>
      <color rgb="FF3F3F76"/>
      <name val="Arial"/>
      <family val="2"/>
    </font>
    <font>
      <b/>
      <sz val="8.5"/>
      <color indexed="8"/>
      <name val="MS Sans Serif"/>
      <family val="2"/>
    </font>
    <font>
      <sz val="8"/>
      <name val="Arial"/>
      <family val="2"/>
      <charset val="238"/>
    </font>
    <font>
      <sz val="10"/>
      <color rgb="FFFA7D00"/>
      <name val="Arial"/>
      <family val="2"/>
    </font>
    <font>
      <sz val="10"/>
      <color rgb="FF9C6500"/>
      <name val="Arial"/>
      <family val="2"/>
    </font>
    <font>
      <b/>
      <i/>
      <sz val="16"/>
      <name val="Helv"/>
    </font>
    <font>
      <sz val="10"/>
      <name val="MS Sans Serif"/>
      <family val="2"/>
    </font>
    <font>
      <sz val="8"/>
      <name val="Courier"/>
      <family val="3"/>
    </font>
    <font>
      <sz val="10"/>
      <name val="Helvetica"/>
      <family val="2"/>
    </font>
    <font>
      <sz val="10"/>
      <color indexed="8"/>
      <name val="Times"/>
      <family val="1"/>
    </font>
    <font>
      <sz val="11"/>
      <color indexed="8"/>
      <name val="Calibri"/>
      <family val="2"/>
    </font>
    <font>
      <b/>
      <sz val="10"/>
      <color rgb="FF3F3F3F"/>
      <name val="Arial"/>
      <family val="2"/>
    </font>
    <font>
      <b/>
      <u/>
      <sz val="10"/>
      <color indexed="8"/>
      <name val="MS Sans Serif"/>
      <family val="2"/>
    </font>
    <font>
      <sz val="7.5"/>
      <color indexed="8"/>
      <name val="MS Sans Serif"/>
      <family val="2"/>
    </font>
    <font>
      <b/>
      <sz val="10"/>
      <color indexed="8"/>
      <name val="MS Sans Serif"/>
      <family val="2"/>
    </font>
    <font>
      <b/>
      <sz val="14"/>
      <name val="Helv"/>
    </font>
    <font>
      <b/>
      <sz val="12"/>
      <name val="Helv"/>
    </font>
    <font>
      <i/>
      <sz val="8"/>
      <name val="Tms Rmn"/>
    </font>
    <font>
      <b/>
      <sz val="8"/>
      <name val="Arial"/>
      <family val="2"/>
    </font>
    <font>
      <b/>
      <sz val="8"/>
      <name val="Tms Rmn"/>
    </font>
    <font>
      <b/>
      <sz val="10"/>
      <color theme="1"/>
      <name val="Arial"/>
      <family val="2"/>
    </font>
    <font>
      <sz val="10"/>
      <color rgb="FFFF0000"/>
      <name val="Arial"/>
      <family val="2"/>
    </font>
    <font>
      <sz val="10"/>
      <name val="Times"/>
      <family val="1"/>
    </font>
    <font>
      <b/>
      <sz val="14"/>
      <color theme="1"/>
      <name val="Calibri"/>
      <family val="2"/>
      <scheme val="minor"/>
    </font>
    <font>
      <b/>
      <sz val="11"/>
      <color rgb="FFC00000"/>
      <name val="Calibri"/>
      <family val="2"/>
      <scheme val="minor"/>
    </font>
    <font>
      <u/>
      <sz val="11"/>
      <color theme="10"/>
      <name val="Calibri"/>
      <family val="2"/>
      <scheme val="minor"/>
    </font>
    <font>
      <sz val="11"/>
      <color indexed="8"/>
      <name val="Calibri"/>
      <family val="2"/>
      <scheme val="minor"/>
    </font>
    <font>
      <u/>
      <sz val="11"/>
      <color theme="10"/>
      <name val="Calibri"/>
      <family val="2"/>
    </font>
    <font>
      <sz val="11"/>
      <color theme="1"/>
      <name val="Calibri"/>
      <family val="2"/>
    </font>
    <font>
      <b/>
      <sz val="8"/>
      <color indexed="8"/>
      <name val="Arial"/>
      <family val="2"/>
    </font>
    <font>
      <sz val="11"/>
      <color theme="1" tint="0.499984740745262"/>
      <name val="Calibri"/>
      <family val="2"/>
      <scheme val="minor"/>
    </font>
    <font>
      <i/>
      <sz val="11"/>
      <color theme="1"/>
      <name val="Calibri"/>
      <family val="2"/>
      <scheme val="minor"/>
    </font>
  </fonts>
  <fills count="4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indexed="31"/>
        <bgColor indexed="64"/>
      </patternFill>
    </fill>
    <fill>
      <patternFill patternType="solid">
        <fgColor indexed="44"/>
        <bgColor indexed="8"/>
      </patternFill>
    </fill>
    <fill>
      <patternFill patternType="solid">
        <fgColor indexed="10"/>
        <bgColor indexed="8"/>
      </patternFill>
    </fill>
    <fill>
      <patternFill patternType="solid">
        <fgColor indexed="22"/>
        <bgColor indexed="64"/>
      </patternFill>
    </fill>
    <fill>
      <patternFill patternType="solid">
        <fgColor indexed="22"/>
        <bgColor indexed="10"/>
      </patternFill>
    </fill>
    <fill>
      <patternFill patternType="solid">
        <fgColor indexed="22"/>
        <bgColor indexed="8"/>
      </patternFill>
    </fill>
    <fill>
      <patternFill patternType="solid">
        <fgColor indexed="10"/>
        <bgColor indexed="64"/>
      </patternFill>
    </fill>
    <fill>
      <patternFill patternType="solid">
        <fgColor indexed="26"/>
      </patternFill>
    </fill>
    <fill>
      <patternFill patternType="solid">
        <fgColor indexed="44"/>
        <bgColor indexed="10"/>
      </patternFill>
    </fill>
    <fill>
      <patternFill patternType="solid">
        <fgColor theme="0" tint="-4.9989318521683403E-2"/>
        <bgColor indexed="64"/>
      </patternFill>
    </fill>
    <fill>
      <patternFill patternType="solid">
        <fgColor rgb="FFEFD3D2"/>
        <bgColor indexed="64"/>
      </patternFill>
    </fill>
    <fill>
      <patternFill patternType="solid">
        <fgColor rgb="FFE1AAA9"/>
        <bgColor indexed="64"/>
      </patternFill>
    </fill>
    <fill>
      <patternFill patternType="solid">
        <fgColor theme="0"/>
        <bgColor indexed="64"/>
      </patternFill>
    </fill>
    <fill>
      <patternFill patternType="solid">
        <fgColor theme="0" tint="-0.249977111117893"/>
        <bgColor indexed="64"/>
      </patternFill>
    </fill>
    <fill>
      <patternFill patternType="solid">
        <fgColor theme="5" tint="0.79998168889431442"/>
        <bgColor indexed="64"/>
      </patternFill>
    </fill>
  </fills>
  <borders count="4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double">
        <color indexed="64"/>
      </left>
      <right style="double">
        <color indexed="64"/>
      </right>
      <top style="double">
        <color indexed="64"/>
      </top>
      <bottom style="double">
        <color indexed="64"/>
      </bottom>
      <diagonal/>
    </border>
    <border>
      <left style="thick">
        <color indexed="64"/>
      </left>
      <right style="thick">
        <color indexed="64"/>
      </right>
      <top/>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right/>
      <top style="medium">
        <color indexed="64"/>
      </top>
      <bottom style="medium">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8"/>
      </left>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top style="thick">
        <color indexed="63"/>
      </top>
      <bottom/>
      <diagonal/>
    </border>
    <border>
      <left style="medium">
        <color theme="0" tint="-0.14996795556505021"/>
      </left>
      <right style="medium">
        <color theme="0" tint="-0.14996795556505021"/>
      </right>
      <top style="medium">
        <color theme="0" tint="-0.14996795556505021"/>
      </top>
      <bottom style="medium">
        <color theme="0" tint="-0.14996795556505021"/>
      </bottom>
      <diagonal/>
    </border>
    <border>
      <left style="medium">
        <color theme="0" tint="-0.14996795556505021"/>
      </left>
      <right style="medium">
        <color theme="0" tint="-0.14996795556505021"/>
      </right>
      <top style="medium">
        <color theme="0" tint="-0.14996795556505021"/>
      </top>
      <bottom style="medium">
        <color rgb="FFC00000"/>
      </bottom>
      <diagonal/>
    </border>
    <border>
      <left style="medium">
        <color theme="0" tint="-0.14990691854609822"/>
      </left>
      <right style="medium">
        <color theme="0" tint="-0.14990691854609822"/>
      </right>
      <top style="medium">
        <color theme="0" tint="-0.14996795556505021"/>
      </top>
      <bottom style="medium">
        <color rgb="FFC00000"/>
      </bottom>
      <diagonal/>
    </border>
    <border>
      <left style="medium">
        <color theme="0" tint="-0.14990691854609822"/>
      </left>
      <right/>
      <top style="medium">
        <color theme="0" tint="-0.14993743705557422"/>
      </top>
      <bottom/>
      <diagonal/>
    </border>
    <border>
      <left style="medium">
        <color theme="0" tint="-0.14990691854609822"/>
      </left>
      <right/>
      <top style="medium">
        <color theme="0" tint="-0.14993743705557422"/>
      </top>
      <bottom style="medium">
        <color theme="0" tint="-0.14993743705557422"/>
      </bottom>
      <diagonal/>
    </border>
    <border>
      <left/>
      <right/>
      <top style="medium">
        <color theme="0" tint="-0.14993743705557422"/>
      </top>
      <bottom style="medium">
        <color theme="0" tint="-0.14993743705557422"/>
      </bottom>
      <diagonal/>
    </border>
    <border>
      <left/>
      <right style="medium">
        <color theme="0" tint="-0.14990691854609822"/>
      </right>
      <top style="medium">
        <color theme="0" tint="-0.14993743705557422"/>
      </top>
      <bottom style="medium">
        <color theme="0" tint="-0.14993743705557422"/>
      </bottom>
      <diagonal/>
    </border>
    <border>
      <left style="medium">
        <color theme="0" tint="-0.14990691854609822"/>
      </left>
      <right/>
      <top/>
      <bottom/>
      <diagonal/>
    </border>
    <border>
      <left style="medium">
        <color theme="0" tint="-0.14990691854609822"/>
      </left>
      <right/>
      <top/>
      <bottom style="medium">
        <color rgb="FFC00000"/>
      </bottom>
      <diagonal/>
    </border>
    <border>
      <left style="medium">
        <color theme="0" tint="-0.14990691854609822"/>
      </left>
      <right style="medium">
        <color theme="0" tint="-0.14990691854609822"/>
      </right>
      <top style="medium">
        <color theme="0" tint="-0.14993743705557422"/>
      </top>
      <bottom style="medium">
        <color rgb="FFC00000"/>
      </bottom>
      <diagonal/>
    </border>
    <border>
      <left style="medium">
        <color theme="0" tint="-0.14990691854609822"/>
      </left>
      <right style="medium">
        <color theme="0" tint="-0.14990691854609822"/>
      </right>
      <top style="medium">
        <color theme="0" tint="-0.14996795556505021"/>
      </top>
      <bottom style="medium">
        <color theme="0" tint="-0.14996795556505021"/>
      </bottom>
      <diagonal/>
    </border>
    <border>
      <left style="medium">
        <color theme="0" tint="-0.14990691854609822"/>
      </left>
      <right style="medium">
        <color theme="0" tint="-0.14990691854609822"/>
      </right>
      <top style="medium">
        <color theme="0" tint="-0.14993743705557422"/>
      </top>
      <bottom/>
      <diagonal/>
    </border>
    <border>
      <left style="medium">
        <color theme="0" tint="-0.14990691854609822"/>
      </left>
      <right style="medium">
        <color theme="0" tint="-0.14990691854609822"/>
      </right>
      <top/>
      <bottom style="medium">
        <color rgb="FFC00000"/>
      </bottom>
      <diagonal/>
    </border>
    <border>
      <left/>
      <right/>
      <top style="medium">
        <color theme="0" tint="-0.14993743705557422"/>
      </top>
      <bottom/>
      <diagonal/>
    </border>
    <border>
      <left/>
      <right/>
      <top/>
      <bottom style="medium">
        <color theme="0" tint="-0.14993743705557422"/>
      </bottom>
      <diagonal/>
    </border>
    <border>
      <left/>
      <right style="medium">
        <color theme="0" tint="-0.14990691854609822"/>
      </right>
      <top style="medium">
        <color theme="0" tint="-0.14993743705557422"/>
      </top>
      <bottom/>
      <diagonal/>
    </border>
    <border>
      <left style="medium">
        <color theme="0" tint="-0.14990691854609822"/>
      </left>
      <right/>
      <top/>
      <bottom style="medium">
        <color theme="0" tint="-0.14993743705557422"/>
      </bottom>
      <diagonal/>
    </border>
    <border>
      <left/>
      <right style="medium">
        <color theme="0" tint="-0.14990691854609822"/>
      </right>
      <top/>
      <bottom style="medium">
        <color theme="0" tint="-0.14993743705557422"/>
      </bottom>
      <diagonal/>
    </border>
  </borders>
  <cellStyleXfs count="7670">
    <xf numFmtId="0" fontId="0" fillId="0" borderId="0"/>
    <xf numFmtId="0" fontId="17" fillId="0" borderId="0"/>
    <xf numFmtId="0" fontId="18" fillId="0" borderId="0"/>
    <xf numFmtId="0" fontId="1" fillId="0" borderId="0"/>
    <xf numFmtId="0" fontId="1" fillId="0" borderId="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16"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16"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16"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16"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16"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16" fillId="32"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16"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16"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16"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16"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16"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16" fillId="29"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22" fillId="0" borderId="10">
      <alignment horizontal="center" vertical="center"/>
    </xf>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6"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4" fillId="34" borderId="14"/>
    <xf numFmtId="0" fontId="25" fillId="35" borderId="15">
      <alignment horizontal="right" vertical="top" wrapText="1"/>
    </xf>
    <xf numFmtId="0" fontId="26" fillId="0" borderId="0"/>
    <xf numFmtId="165" fontId="27" fillId="0" borderId="0">
      <alignment vertical="top"/>
    </xf>
    <xf numFmtId="0" fontId="28" fillId="6" borderId="4" applyNumberFormat="0" applyAlignment="0" applyProtection="0"/>
    <xf numFmtId="0" fontId="28" fillId="6" borderId="4" applyNumberFormat="0" applyAlignment="0" applyProtection="0"/>
    <xf numFmtId="0" fontId="28" fillId="6" borderId="4" applyNumberFormat="0" applyAlignment="0" applyProtection="0"/>
    <xf numFmtId="0" fontId="28" fillId="6" borderId="4" applyNumberFormat="0" applyAlignment="0" applyProtection="0"/>
    <xf numFmtId="0" fontId="28" fillId="6" borderId="4" applyNumberFormat="0" applyAlignment="0" applyProtection="0"/>
    <xf numFmtId="0" fontId="28" fillId="6" borderId="4" applyNumberFormat="0" applyAlignment="0" applyProtection="0"/>
    <xf numFmtId="0" fontId="28" fillId="6" borderId="4" applyNumberFormat="0" applyAlignment="0" applyProtection="0"/>
    <xf numFmtId="0" fontId="28" fillId="6" borderId="4" applyNumberFormat="0" applyAlignment="0" applyProtection="0"/>
    <xf numFmtId="0" fontId="28" fillId="6" borderId="4" applyNumberFormat="0" applyAlignment="0" applyProtection="0"/>
    <xf numFmtId="0" fontId="28" fillId="6" borderId="4" applyNumberFormat="0" applyAlignment="0" applyProtection="0"/>
    <xf numFmtId="0" fontId="10" fillId="6" borderId="4" applyNumberFormat="0" applyAlignment="0" applyProtection="0"/>
    <xf numFmtId="0" fontId="28" fillId="6" borderId="4" applyNumberFormat="0" applyAlignment="0" applyProtection="0"/>
    <xf numFmtId="0" fontId="28" fillId="6" borderId="4" applyNumberFormat="0" applyAlignment="0" applyProtection="0"/>
    <xf numFmtId="0" fontId="28" fillId="6" borderId="4" applyNumberFormat="0" applyAlignment="0" applyProtection="0"/>
    <xf numFmtId="0" fontId="28" fillId="6" borderId="4" applyNumberFormat="0" applyAlignment="0" applyProtection="0"/>
    <xf numFmtId="0" fontId="28" fillId="6" borderId="4" applyNumberFormat="0" applyAlignment="0" applyProtection="0"/>
    <xf numFmtId="0" fontId="28" fillId="6" borderId="4" applyNumberFormat="0" applyAlignment="0" applyProtection="0"/>
    <xf numFmtId="0" fontId="28" fillId="6" borderId="4" applyNumberFormat="0" applyAlignment="0" applyProtection="0"/>
    <xf numFmtId="0" fontId="24" fillId="0" borderId="16"/>
    <xf numFmtId="0" fontId="29" fillId="7" borderId="7" applyNumberFormat="0" applyAlignment="0" applyProtection="0"/>
    <xf numFmtId="0" fontId="29" fillId="7" borderId="7" applyNumberFormat="0" applyAlignment="0" applyProtection="0"/>
    <xf numFmtId="0" fontId="29" fillId="7" borderId="7" applyNumberFormat="0" applyAlignment="0" applyProtection="0"/>
    <xf numFmtId="0" fontId="29" fillId="7" borderId="7" applyNumberFormat="0" applyAlignment="0" applyProtection="0"/>
    <xf numFmtId="0" fontId="29" fillId="7" borderId="7" applyNumberFormat="0" applyAlignment="0" applyProtection="0"/>
    <xf numFmtId="0" fontId="29" fillId="7" borderId="7" applyNumberFormat="0" applyAlignment="0" applyProtection="0"/>
    <xf numFmtId="0" fontId="29" fillId="7" borderId="7" applyNumberFormat="0" applyAlignment="0" applyProtection="0"/>
    <xf numFmtId="0" fontId="29" fillId="7" borderId="7" applyNumberFormat="0" applyAlignment="0" applyProtection="0"/>
    <xf numFmtId="0" fontId="29" fillId="7" borderId="7" applyNumberFormat="0" applyAlignment="0" applyProtection="0"/>
    <xf numFmtId="0" fontId="29" fillId="7" borderId="7" applyNumberFormat="0" applyAlignment="0" applyProtection="0"/>
    <xf numFmtId="0" fontId="12" fillId="7" borderId="7" applyNumberFormat="0" applyAlignment="0" applyProtection="0"/>
    <xf numFmtId="0" fontId="29" fillId="7" borderId="7" applyNumberFormat="0" applyAlignment="0" applyProtection="0"/>
    <xf numFmtId="0" fontId="29" fillId="7" borderId="7" applyNumberFormat="0" applyAlignment="0" applyProtection="0"/>
    <xf numFmtId="0" fontId="29" fillId="7" borderId="7" applyNumberFormat="0" applyAlignment="0" applyProtection="0"/>
    <xf numFmtId="0" fontId="29" fillId="7" borderId="7" applyNumberFormat="0" applyAlignment="0" applyProtection="0"/>
    <xf numFmtId="0" fontId="29" fillId="7" borderId="7" applyNumberFormat="0" applyAlignment="0" applyProtection="0"/>
    <xf numFmtId="0" fontId="29" fillId="7" borderId="7" applyNumberFormat="0" applyAlignment="0" applyProtection="0"/>
    <xf numFmtId="0" fontId="29" fillId="7" borderId="7" applyNumberFormat="0" applyAlignment="0" applyProtection="0"/>
    <xf numFmtId="0" fontId="30" fillId="36" borderId="17">
      <alignment horizontal="left" vertical="top" wrapText="1"/>
    </xf>
    <xf numFmtId="0" fontId="31" fillId="37" borderId="0">
      <alignment horizontal="center"/>
    </xf>
    <xf numFmtId="0" fontId="32" fillId="37" borderId="0">
      <alignment horizontal="center" vertical="center"/>
    </xf>
    <xf numFmtId="0" fontId="17" fillId="38" borderId="0">
      <alignment horizontal="center" wrapText="1"/>
    </xf>
    <xf numFmtId="0" fontId="17" fillId="38" borderId="0">
      <alignment horizontal="center" wrapText="1"/>
    </xf>
    <xf numFmtId="0" fontId="17" fillId="38" borderId="0">
      <alignment horizontal="center" wrapText="1"/>
    </xf>
    <xf numFmtId="0" fontId="17" fillId="38" borderId="0">
      <alignment horizontal="center" wrapText="1"/>
    </xf>
    <xf numFmtId="0" fontId="17" fillId="38" borderId="0">
      <alignment horizontal="center" wrapText="1"/>
    </xf>
    <xf numFmtId="0" fontId="17" fillId="38" borderId="0">
      <alignment horizontal="center" wrapText="1"/>
    </xf>
    <xf numFmtId="0" fontId="17" fillId="38" borderId="0">
      <alignment horizontal="center" wrapText="1"/>
    </xf>
    <xf numFmtId="0" fontId="17" fillId="38" borderId="0">
      <alignment horizontal="center" wrapText="1"/>
    </xf>
    <xf numFmtId="0" fontId="17" fillId="38" borderId="0">
      <alignment horizontal="center" wrapText="1"/>
    </xf>
    <xf numFmtId="0" fontId="17" fillId="38" borderId="0">
      <alignment horizontal="center" wrapText="1"/>
    </xf>
    <xf numFmtId="0" fontId="17" fillId="38" borderId="0">
      <alignment horizontal="center" wrapText="1"/>
    </xf>
    <xf numFmtId="0" fontId="17" fillId="38" borderId="0">
      <alignment horizontal="center" wrapText="1"/>
    </xf>
    <xf numFmtId="0" fontId="17" fillId="38" borderId="0">
      <alignment horizontal="center" wrapText="1"/>
    </xf>
    <xf numFmtId="0" fontId="17" fillId="38" borderId="0">
      <alignment horizontal="center" wrapText="1"/>
    </xf>
    <xf numFmtId="0" fontId="17" fillId="38" borderId="0">
      <alignment horizontal="center" wrapText="1"/>
    </xf>
    <xf numFmtId="0" fontId="17" fillId="38" borderId="0">
      <alignment horizontal="center" wrapText="1"/>
    </xf>
    <xf numFmtId="0" fontId="17" fillId="38" borderId="0">
      <alignment horizontal="center" wrapText="1"/>
    </xf>
    <xf numFmtId="0" fontId="17" fillId="38" borderId="0">
      <alignment horizontal="center" wrapText="1"/>
    </xf>
    <xf numFmtId="0" fontId="17" fillId="38" borderId="0">
      <alignment horizontal="center" wrapText="1"/>
    </xf>
    <xf numFmtId="0" fontId="17" fillId="38" borderId="0">
      <alignment horizontal="center" wrapText="1"/>
    </xf>
    <xf numFmtId="0" fontId="17" fillId="38" borderId="0">
      <alignment horizontal="center" wrapText="1"/>
    </xf>
    <xf numFmtId="0" fontId="17" fillId="38" borderId="0">
      <alignment horizontal="center" wrapText="1"/>
    </xf>
    <xf numFmtId="0" fontId="17" fillId="38" borderId="0">
      <alignment horizontal="center" wrapText="1"/>
    </xf>
    <xf numFmtId="0" fontId="33" fillId="37" borderId="0">
      <alignment horizontal="center"/>
    </xf>
    <xf numFmtId="166" fontId="22" fillId="0" borderId="0" applyFont="0" applyFill="0" applyBorder="0" applyProtection="0">
      <alignment horizontal="right" vertical="top"/>
    </xf>
    <xf numFmtId="1" fontId="34" fillId="0" borderId="0">
      <alignment vertical="top"/>
    </xf>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9" fillId="0" borderId="0" applyFont="0" applyFill="0" applyBorder="0" applyAlignment="0" applyProtection="0"/>
    <xf numFmtId="167" fontId="17"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22" fillId="0" borderId="0" applyFont="0" applyFill="0" applyBorder="0" applyAlignment="0" applyProtection="0"/>
    <xf numFmtId="167" fontId="17"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7"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8" fontId="17" fillId="0" borderId="0" applyFont="0" applyFill="0" applyBorder="0" applyAlignment="0" applyProtection="0"/>
    <xf numFmtId="167" fontId="17" fillId="0" borderId="0" applyFont="0" applyFill="0" applyBorder="0" applyAlignment="0" applyProtection="0"/>
    <xf numFmtId="3" fontId="34" fillId="0" borderId="0" applyFill="0" applyBorder="0">
      <alignment horizontal="right" vertical="top"/>
    </xf>
    <xf numFmtId="0" fontId="35" fillId="0" borderId="0">
      <alignment horizontal="right" vertical="top"/>
    </xf>
    <xf numFmtId="169" fontId="34" fillId="0" borderId="0" applyFill="0" applyBorder="0">
      <alignment horizontal="right" vertical="top"/>
    </xf>
    <xf numFmtId="3" fontId="34" fillId="0" borderId="0" applyFill="0" applyBorder="0">
      <alignment horizontal="right" vertical="top"/>
    </xf>
    <xf numFmtId="170" fontId="27" fillId="0" borderId="0" applyFont="0" applyFill="0" applyBorder="0">
      <alignment horizontal="right" vertical="top"/>
    </xf>
    <xf numFmtId="171" fontId="36" fillId="0" borderId="0" applyFont="0" applyFill="0" applyBorder="0" applyAlignment="0" applyProtection="0">
      <alignment horizontal="right" vertical="top"/>
    </xf>
    <xf numFmtId="169" fontId="34" fillId="0" borderId="0">
      <alignment horizontal="right" vertical="top"/>
    </xf>
    <xf numFmtId="3" fontId="17" fillId="0" borderId="0" applyFont="0" applyFill="0" applyBorder="0" applyAlignment="0" applyProtection="0"/>
    <xf numFmtId="172" fontId="17" fillId="0" borderId="0" applyFont="0" applyFill="0" applyBorder="0" applyAlignment="0" applyProtection="0"/>
    <xf numFmtId="0" fontId="37" fillId="33" borderId="14" applyBorder="0">
      <protection locked="0"/>
    </xf>
    <xf numFmtId="0" fontId="17" fillId="0" borderId="0" applyFont="0" applyFill="0" applyBorder="0" applyAlignment="0" applyProtection="0"/>
    <xf numFmtId="173" fontId="22" fillId="0" borderId="0" applyFont="0" applyFill="0" applyBorder="0" applyAlignment="0" applyProtection="0"/>
    <xf numFmtId="167" fontId="22" fillId="0" borderId="0" applyFont="0" applyFill="0" applyBorder="0" applyAlignment="0" applyProtection="0"/>
    <xf numFmtId="0" fontId="38" fillId="0" borderId="0">
      <alignment horizontal="centerContinuous"/>
    </xf>
    <xf numFmtId="0" fontId="38" fillId="0" borderId="0" applyAlignment="0">
      <alignment horizontal="centerContinuous"/>
    </xf>
    <xf numFmtId="0" fontId="39" fillId="0" borderId="0" applyAlignment="0">
      <alignment horizontal="centerContinuous"/>
    </xf>
    <xf numFmtId="164" fontId="22" fillId="0" borderId="0" applyBorder="0"/>
    <xf numFmtId="164" fontId="22" fillId="0" borderId="13"/>
    <xf numFmtId="0" fontId="40" fillId="33" borderId="14">
      <protection locked="0"/>
    </xf>
    <xf numFmtId="0" fontId="17" fillId="33" borderId="16"/>
    <xf numFmtId="0" fontId="17" fillId="37" borderId="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14"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2" fontId="17" fillId="0" borderId="0" applyFont="0" applyFill="0" applyBorder="0" applyAlignment="0" applyProtection="0"/>
    <xf numFmtId="0" fontId="42" fillId="37" borderId="16">
      <alignment horizontal="left"/>
    </xf>
    <xf numFmtId="0" fontId="19" fillId="37" borderId="0">
      <alignment horizontal="left"/>
    </xf>
    <xf numFmtId="0" fontId="43" fillId="37" borderId="0">
      <alignment horizontal="left"/>
    </xf>
    <xf numFmtId="0" fontId="19" fillId="37" borderId="0">
      <alignment horizontal="left"/>
    </xf>
    <xf numFmtId="0" fontId="19" fillId="37" borderId="0">
      <alignment horizontal="left"/>
    </xf>
    <xf numFmtId="0" fontId="19" fillId="37" borderId="0">
      <alignment horizontal="left"/>
    </xf>
    <xf numFmtId="0" fontId="19" fillId="37" borderId="0">
      <alignment horizontal="left"/>
    </xf>
    <xf numFmtId="0" fontId="19" fillId="37" borderId="0">
      <alignment horizontal="left"/>
    </xf>
    <xf numFmtId="0" fontId="19" fillId="37" borderId="0">
      <alignment horizontal="left"/>
    </xf>
    <xf numFmtId="0" fontId="19" fillId="37" borderId="0">
      <alignment horizontal="left"/>
    </xf>
    <xf numFmtId="0" fontId="19" fillId="37" borderId="0">
      <alignment horizontal="left"/>
    </xf>
    <xf numFmtId="0" fontId="19" fillId="37" borderId="0">
      <alignment horizontal="left"/>
    </xf>
    <xf numFmtId="0" fontId="19" fillId="37" borderId="0">
      <alignment horizontal="left"/>
    </xf>
    <xf numFmtId="0" fontId="19" fillId="37" borderId="0">
      <alignment horizontal="left"/>
    </xf>
    <xf numFmtId="0" fontId="19" fillId="37" borderId="0">
      <alignment horizontal="left"/>
    </xf>
    <xf numFmtId="0" fontId="19" fillId="37" borderId="0">
      <alignment horizontal="left"/>
    </xf>
    <xf numFmtId="0" fontId="19" fillId="37" borderId="0">
      <alignment horizontal="left"/>
    </xf>
    <xf numFmtId="0" fontId="19" fillId="37" borderId="0">
      <alignment horizontal="left"/>
    </xf>
    <xf numFmtId="0" fontId="19" fillId="37" borderId="0">
      <alignment horizontal="left"/>
    </xf>
    <xf numFmtId="0" fontId="43" fillId="37" borderId="0">
      <alignment horizontal="left"/>
    </xf>
    <xf numFmtId="0" fontId="19" fillId="37" borderId="0">
      <alignment horizontal="left"/>
    </xf>
    <xf numFmtId="0" fontId="19" fillId="37" borderId="0">
      <alignment horizontal="left"/>
    </xf>
    <xf numFmtId="0" fontId="19" fillId="37" borderId="0">
      <alignment horizontal="left"/>
    </xf>
    <xf numFmtId="0" fontId="19" fillId="37" borderId="0">
      <alignment horizontal="left"/>
    </xf>
    <xf numFmtId="0" fontId="19" fillId="37" borderId="0">
      <alignment horizontal="left"/>
    </xf>
    <xf numFmtId="0" fontId="19" fillId="37" borderId="0">
      <alignment horizontal="left"/>
    </xf>
    <xf numFmtId="0" fontId="19" fillId="37" borderId="0">
      <alignment horizontal="left"/>
    </xf>
    <xf numFmtId="0" fontId="19" fillId="37" borderId="0">
      <alignment horizontal="left"/>
    </xf>
    <xf numFmtId="0" fontId="19" fillId="37" borderId="0">
      <alignment horizontal="left"/>
    </xf>
    <xf numFmtId="0" fontId="19" fillId="37" borderId="0">
      <alignment horizontal="left"/>
    </xf>
    <xf numFmtId="0" fontId="19" fillId="37" borderId="0">
      <alignment horizontal="left"/>
    </xf>
    <xf numFmtId="0" fontId="19" fillId="37" borderId="0">
      <alignment horizontal="left"/>
    </xf>
    <xf numFmtId="0" fontId="19" fillId="37" borderId="0">
      <alignment horizontal="left"/>
    </xf>
    <xf numFmtId="0" fontId="19" fillId="37" borderId="0">
      <alignment horizontal="left"/>
    </xf>
    <xf numFmtId="0" fontId="19" fillId="37" borderId="0">
      <alignment horizontal="left"/>
    </xf>
    <xf numFmtId="0" fontId="19" fillId="37" borderId="0">
      <alignment horizontal="left"/>
    </xf>
    <xf numFmtId="0" fontId="19" fillId="37" borderId="0">
      <alignment horizontal="left"/>
    </xf>
    <xf numFmtId="0" fontId="19" fillId="37" borderId="0">
      <alignment horizontal="left"/>
    </xf>
    <xf numFmtId="0" fontId="19" fillId="37" borderId="0">
      <alignment horizontal="left"/>
    </xf>
    <xf numFmtId="0" fontId="44" fillId="2" borderId="0" applyNumberFormat="0" applyBorder="0" applyAlignment="0" applyProtection="0"/>
    <xf numFmtId="0" fontId="44" fillId="2" borderId="0" applyNumberFormat="0" applyBorder="0" applyAlignment="0" applyProtection="0"/>
    <xf numFmtId="0" fontId="44" fillId="2" borderId="0" applyNumberFormat="0" applyBorder="0" applyAlignment="0" applyProtection="0"/>
    <xf numFmtId="0" fontId="44" fillId="2" borderId="0" applyNumberFormat="0" applyBorder="0" applyAlignment="0" applyProtection="0"/>
    <xf numFmtId="0" fontId="44" fillId="2" borderId="0" applyNumberFormat="0" applyBorder="0" applyAlignment="0" applyProtection="0"/>
    <xf numFmtId="0" fontId="44" fillId="2" borderId="0" applyNumberFormat="0" applyBorder="0" applyAlignment="0" applyProtection="0"/>
    <xf numFmtId="0" fontId="44" fillId="2" borderId="0" applyNumberFormat="0" applyBorder="0" applyAlignment="0" applyProtection="0"/>
    <xf numFmtId="0" fontId="44" fillId="2" borderId="0" applyNumberFormat="0" applyBorder="0" applyAlignment="0" applyProtection="0"/>
    <xf numFmtId="0" fontId="44" fillId="2" borderId="0" applyNumberFormat="0" applyBorder="0" applyAlignment="0" applyProtection="0"/>
    <xf numFmtId="0" fontId="44" fillId="2" borderId="0" applyNumberFormat="0" applyBorder="0" applyAlignment="0" applyProtection="0"/>
    <xf numFmtId="0" fontId="5" fillId="2" borderId="0" applyNumberFormat="0" applyBorder="0" applyAlignment="0" applyProtection="0"/>
    <xf numFmtId="0" fontId="44" fillId="2" borderId="0" applyNumberFormat="0" applyBorder="0" applyAlignment="0" applyProtection="0"/>
    <xf numFmtId="0" fontId="44" fillId="2" borderId="0" applyNumberFormat="0" applyBorder="0" applyAlignment="0" applyProtection="0"/>
    <xf numFmtId="0" fontId="44" fillId="2" borderId="0" applyNumberFormat="0" applyBorder="0" applyAlignment="0" applyProtection="0"/>
    <xf numFmtId="0" fontId="44" fillId="2" borderId="0" applyNumberFormat="0" applyBorder="0" applyAlignment="0" applyProtection="0"/>
    <xf numFmtId="0" fontId="44" fillId="2" borderId="0" applyNumberFormat="0" applyBorder="0" applyAlignment="0" applyProtection="0"/>
    <xf numFmtId="0" fontId="44" fillId="2" borderId="0" applyNumberFormat="0" applyBorder="0" applyAlignment="0" applyProtection="0"/>
    <xf numFmtId="0" fontId="44" fillId="2" borderId="0" applyNumberFormat="0" applyBorder="0" applyAlignment="0" applyProtection="0"/>
    <xf numFmtId="38" fontId="24" fillId="37" borderId="0" applyNumberFormat="0" applyBorder="0" applyAlignment="0" applyProtection="0"/>
    <xf numFmtId="0" fontId="25" fillId="39" borderId="0">
      <alignment horizontal="right" vertical="top" textRotation="90" wrapText="1"/>
    </xf>
    <xf numFmtId="0" fontId="45" fillId="0" borderId="18" applyNumberFormat="0" applyAlignment="0" applyProtection="0">
      <alignment horizontal="left" vertical="center"/>
    </xf>
    <xf numFmtId="0" fontId="45" fillId="0" borderId="10">
      <alignment horizontal="left" vertical="center"/>
    </xf>
    <xf numFmtId="0" fontId="46" fillId="0" borderId="1" applyNumberFormat="0" applyFill="0" applyAlignment="0" applyProtection="0"/>
    <xf numFmtId="0" fontId="46" fillId="0" borderId="1" applyNumberFormat="0" applyFill="0" applyAlignment="0" applyProtection="0"/>
    <xf numFmtId="0" fontId="46" fillId="0" borderId="1" applyNumberFormat="0" applyFill="0" applyAlignment="0" applyProtection="0"/>
    <xf numFmtId="0" fontId="46" fillId="0" borderId="1" applyNumberFormat="0" applyFill="0" applyAlignment="0" applyProtection="0"/>
    <xf numFmtId="0" fontId="46" fillId="0" borderId="1" applyNumberFormat="0" applyFill="0" applyAlignment="0" applyProtection="0"/>
    <xf numFmtId="0" fontId="46" fillId="0" borderId="1" applyNumberFormat="0" applyFill="0" applyAlignment="0" applyProtection="0"/>
    <xf numFmtId="0" fontId="46" fillId="0" borderId="1" applyNumberFormat="0" applyFill="0" applyAlignment="0" applyProtection="0"/>
    <xf numFmtId="0" fontId="46" fillId="0" borderId="1" applyNumberFormat="0" applyFill="0" applyAlignment="0" applyProtection="0"/>
    <xf numFmtId="0" fontId="46" fillId="0" borderId="1" applyNumberFormat="0" applyFill="0" applyAlignment="0" applyProtection="0"/>
    <xf numFmtId="0" fontId="46" fillId="0" borderId="1" applyNumberFormat="0" applyFill="0" applyAlignment="0" applyProtection="0"/>
    <xf numFmtId="0" fontId="2" fillId="0" borderId="1" applyNumberFormat="0" applyFill="0" applyAlignment="0" applyProtection="0"/>
    <xf numFmtId="0" fontId="46" fillId="0" borderId="1" applyNumberFormat="0" applyFill="0" applyAlignment="0" applyProtection="0"/>
    <xf numFmtId="0" fontId="46" fillId="0" borderId="1" applyNumberFormat="0" applyFill="0" applyAlignment="0" applyProtection="0"/>
    <xf numFmtId="0" fontId="46" fillId="0" borderId="1" applyNumberFormat="0" applyFill="0" applyAlignment="0" applyProtection="0"/>
    <xf numFmtId="0" fontId="46" fillId="0" borderId="1" applyNumberFormat="0" applyFill="0" applyAlignment="0" applyProtection="0"/>
    <xf numFmtId="0" fontId="46" fillId="0" borderId="1" applyNumberFormat="0" applyFill="0" applyAlignment="0" applyProtection="0"/>
    <xf numFmtId="0" fontId="46" fillId="0" borderId="1" applyNumberFormat="0" applyFill="0" applyAlignment="0" applyProtection="0"/>
    <xf numFmtId="0" fontId="46" fillId="0" borderId="1" applyNumberFormat="0" applyFill="0" applyAlignment="0" applyProtection="0"/>
    <xf numFmtId="0" fontId="47" fillId="0" borderId="2" applyNumberFormat="0" applyFill="0" applyAlignment="0" applyProtection="0"/>
    <xf numFmtId="0" fontId="47" fillId="0" borderId="2" applyNumberFormat="0" applyFill="0" applyAlignment="0" applyProtection="0"/>
    <xf numFmtId="0" fontId="47" fillId="0" borderId="2" applyNumberFormat="0" applyFill="0" applyAlignment="0" applyProtection="0"/>
    <xf numFmtId="0" fontId="47" fillId="0" borderId="2" applyNumberFormat="0" applyFill="0" applyAlignment="0" applyProtection="0"/>
    <xf numFmtId="0" fontId="47" fillId="0" borderId="2" applyNumberFormat="0" applyFill="0" applyAlignment="0" applyProtection="0"/>
    <xf numFmtId="0" fontId="47" fillId="0" borderId="2" applyNumberFormat="0" applyFill="0" applyAlignment="0" applyProtection="0"/>
    <xf numFmtId="0" fontId="47" fillId="0" borderId="2" applyNumberFormat="0" applyFill="0" applyAlignment="0" applyProtection="0"/>
    <xf numFmtId="0" fontId="47" fillId="0" borderId="2" applyNumberFormat="0" applyFill="0" applyAlignment="0" applyProtection="0"/>
    <xf numFmtId="0" fontId="47" fillId="0" borderId="2" applyNumberFormat="0" applyFill="0" applyAlignment="0" applyProtection="0"/>
    <xf numFmtId="0" fontId="47" fillId="0" borderId="2" applyNumberFormat="0" applyFill="0" applyAlignment="0" applyProtection="0"/>
    <xf numFmtId="0" fontId="3" fillId="0" borderId="2" applyNumberFormat="0" applyFill="0" applyAlignment="0" applyProtection="0"/>
    <xf numFmtId="0" fontId="47" fillId="0" borderId="2" applyNumberFormat="0" applyFill="0" applyAlignment="0" applyProtection="0"/>
    <xf numFmtId="0" fontId="47" fillId="0" borderId="2" applyNumberFormat="0" applyFill="0" applyAlignment="0" applyProtection="0"/>
    <xf numFmtId="0" fontId="47" fillId="0" borderId="2" applyNumberFormat="0" applyFill="0" applyAlignment="0" applyProtection="0"/>
    <xf numFmtId="0" fontId="47" fillId="0" borderId="2" applyNumberFormat="0" applyFill="0" applyAlignment="0" applyProtection="0"/>
    <xf numFmtId="0" fontId="47" fillId="0" borderId="2" applyNumberFormat="0" applyFill="0" applyAlignment="0" applyProtection="0"/>
    <xf numFmtId="0" fontId="47" fillId="0" borderId="2" applyNumberFormat="0" applyFill="0" applyAlignment="0" applyProtection="0"/>
    <xf numFmtId="0" fontId="47" fillId="0" borderId="2" applyNumberFormat="0" applyFill="0" applyAlignment="0" applyProtection="0"/>
    <xf numFmtId="0" fontId="48" fillId="0" borderId="3" applyNumberFormat="0" applyFill="0" applyAlignment="0" applyProtection="0"/>
    <xf numFmtId="0" fontId="48" fillId="0" borderId="3" applyNumberFormat="0" applyFill="0" applyAlignment="0" applyProtection="0"/>
    <xf numFmtId="0" fontId="48" fillId="0" borderId="3" applyNumberFormat="0" applyFill="0" applyAlignment="0" applyProtection="0"/>
    <xf numFmtId="0" fontId="48" fillId="0" borderId="3" applyNumberFormat="0" applyFill="0" applyAlignment="0" applyProtection="0"/>
    <xf numFmtId="0" fontId="48" fillId="0" borderId="3" applyNumberFormat="0" applyFill="0" applyAlignment="0" applyProtection="0"/>
    <xf numFmtId="0" fontId="48" fillId="0" borderId="3" applyNumberFormat="0" applyFill="0" applyAlignment="0" applyProtection="0"/>
    <xf numFmtId="0" fontId="48" fillId="0" borderId="3" applyNumberFormat="0" applyFill="0" applyAlignment="0" applyProtection="0"/>
    <xf numFmtId="0" fontId="48" fillId="0" borderId="3" applyNumberFormat="0" applyFill="0" applyAlignment="0" applyProtection="0"/>
    <xf numFmtId="0" fontId="48" fillId="0" borderId="3" applyNumberFormat="0" applyFill="0" applyAlignment="0" applyProtection="0"/>
    <xf numFmtId="0" fontId="48" fillId="0" borderId="3" applyNumberFormat="0" applyFill="0" applyAlignment="0" applyProtection="0"/>
    <xf numFmtId="0" fontId="4" fillId="0" borderId="3" applyNumberFormat="0" applyFill="0" applyAlignment="0" applyProtection="0"/>
    <xf numFmtId="0" fontId="48" fillId="0" borderId="3" applyNumberFormat="0" applyFill="0" applyAlignment="0" applyProtection="0"/>
    <xf numFmtId="0" fontId="48" fillId="0" borderId="3" applyNumberFormat="0" applyFill="0" applyAlignment="0" applyProtection="0"/>
    <xf numFmtId="0" fontId="48" fillId="0" borderId="3" applyNumberFormat="0" applyFill="0" applyAlignment="0" applyProtection="0"/>
    <xf numFmtId="0" fontId="48" fillId="0" borderId="3" applyNumberFormat="0" applyFill="0" applyAlignment="0" applyProtection="0"/>
    <xf numFmtId="0" fontId="48" fillId="0" borderId="3" applyNumberFormat="0" applyFill="0" applyAlignment="0" applyProtection="0"/>
    <xf numFmtId="0" fontId="48" fillId="0" borderId="3" applyNumberFormat="0" applyFill="0" applyAlignment="0" applyProtection="0"/>
    <xf numFmtId="0" fontId="48" fillId="0" borderId="3" applyNumberFormat="0" applyFill="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174" fontId="36" fillId="0" borderId="0">
      <protection locked="0"/>
    </xf>
    <xf numFmtId="174" fontId="36" fillId="0" borderId="0">
      <protection locked="0"/>
    </xf>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51" fillId="0" borderId="0" applyNumberFormat="0" applyFill="0" applyBorder="0" applyAlignment="0" applyProtection="0"/>
    <xf numFmtId="0" fontId="52" fillId="0" borderId="0" applyNumberFormat="0" applyFill="0" applyBorder="0" applyAlignment="0" applyProtection="0">
      <alignment vertical="top"/>
      <protection locked="0"/>
    </xf>
    <xf numFmtId="0" fontId="52" fillId="0" borderId="0" applyNumberFormat="0" applyFill="0" applyBorder="0" applyAlignment="0" applyProtection="0"/>
    <xf numFmtId="0" fontId="49" fillId="0" borderId="0" applyNumberFormat="0" applyFill="0" applyBorder="0" applyAlignment="0" applyProtection="0">
      <alignment vertical="top"/>
      <protection locked="0"/>
    </xf>
    <xf numFmtId="10" fontId="24" fillId="33" borderId="16" applyNumberFormat="0" applyBorder="0" applyAlignment="0" applyProtection="0"/>
    <xf numFmtId="0" fontId="53" fillId="5" borderId="4" applyNumberFormat="0" applyAlignment="0" applyProtection="0"/>
    <xf numFmtId="0" fontId="53" fillId="5" borderId="4" applyNumberFormat="0" applyAlignment="0" applyProtection="0"/>
    <xf numFmtId="0" fontId="53" fillId="5" borderId="4" applyNumberFormat="0" applyAlignment="0" applyProtection="0"/>
    <xf numFmtId="0" fontId="53" fillId="5" borderId="4" applyNumberFormat="0" applyAlignment="0" applyProtection="0"/>
    <xf numFmtId="0" fontId="53" fillId="5" borderId="4" applyNumberFormat="0" applyAlignment="0" applyProtection="0"/>
    <xf numFmtId="0" fontId="53" fillId="5" borderId="4" applyNumberFormat="0" applyAlignment="0" applyProtection="0"/>
    <xf numFmtId="0" fontId="53" fillId="5" borderId="4" applyNumberFormat="0" applyAlignment="0" applyProtection="0"/>
    <xf numFmtId="0" fontId="53" fillId="5" borderId="4" applyNumberFormat="0" applyAlignment="0" applyProtection="0"/>
    <xf numFmtId="0" fontId="53" fillId="5" borderId="4" applyNumberFormat="0" applyAlignment="0" applyProtection="0"/>
    <xf numFmtId="0" fontId="53" fillId="5" borderId="4" applyNumberFormat="0" applyAlignment="0" applyProtection="0"/>
    <xf numFmtId="0" fontId="8" fillId="5" borderId="4" applyNumberFormat="0" applyAlignment="0" applyProtection="0"/>
    <xf numFmtId="0" fontId="53" fillId="5" borderId="4" applyNumberFormat="0" applyAlignment="0" applyProtection="0"/>
    <xf numFmtId="0" fontId="53" fillId="5" borderId="4" applyNumberFormat="0" applyAlignment="0" applyProtection="0"/>
    <xf numFmtId="0" fontId="53" fillId="5" borderId="4" applyNumberFormat="0" applyAlignment="0" applyProtection="0"/>
    <xf numFmtId="0" fontId="53" fillId="5" borderId="4" applyNumberFormat="0" applyAlignment="0" applyProtection="0"/>
    <xf numFmtId="0" fontId="53" fillId="5" borderId="4" applyNumberFormat="0" applyAlignment="0" applyProtection="0"/>
    <xf numFmtId="0" fontId="53" fillId="5" borderId="4" applyNumberFormat="0" applyAlignment="0" applyProtection="0"/>
    <xf numFmtId="0" fontId="53" fillId="5" borderId="4" applyNumberFormat="0" applyAlignment="0" applyProtection="0"/>
    <xf numFmtId="0" fontId="53" fillId="5" borderId="4" applyNumberFormat="0" applyAlignment="0" applyProtection="0"/>
    <xf numFmtId="0" fontId="53" fillId="5" borderId="4" applyNumberFormat="0" applyAlignment="0" applyProtection="0"/>
    <xf numFmtId="0" fontId="53" fillId="5" borderId="4" applyNumberFormat="0" applyAlignment="0" applyProtection="0"/>
    <xf numFmtId="0" fontId="53" fillId="5" borderId="4" applyNumberFormat="0" applyAlignment="0" applyProtection="0"/>
    <xf numFmtId="0" fontId="53" fillId="5" borderId="4" applyNumberFormat="0" applyAlignment="0" applyProtection="0"/>
    <xf numFmtId="0" fontId="53" fillId="5" borderId="4" applyNumberFormat="0" applyAlignment="0" applyProtection="0"/>
    <xf numFmtId="0" fontId="53" fillId="5" borderId="4" applyNumberFormat="0" applyAlignment="0" applyProtection="0"/>
    <xf numFmtId="0" fontId="53" fillId="5" borderId="4" applyNumberFormat="0" applyAlignment="0" applyProtection="0"/>
    <xf numFmtId="0" fontId="53" fillId="5" borderId="4" applyNumberFormat="0" applyAlignment="0" applyProtection="0"/>
    <xf numFmtId="0" fontId="53" fillId="5" borderId="4" applyNumberFormat="0" applyAlignment="0" applyProtection="0"/>
    <xf numFmtId="0" fontId="53" fillId="5" borderId="4" applyNumberFormat="0" applyAlignment="0" applyProtection="0"/>
    <xf numFmtId="0" fontId="53" fillId="5" borderId="4" applyNumberFormat="0" applyAlignment="0" applyProtection="0"/>
    <xf numFmtId="0" fontId="20" fillId="38" borderId="0">
      <alignment horizontal="center"/>
    </xf>
    <xf numFmtId="0" fontId="20" fillId="38" borderId="0">
      <alignment horizontal="center"/>
    </xf>
    <xf numFmtId="0" fontId="20" fillId="38" borderId="0">
      <alignment horizontal="center"/>
    </xf>
    <xf numFmtId="0" fontId="17" fillId="37" borderId="16">
      <alignment horizontal="centerContinuous" wrapText="1"/>
    </xf>
    <xf numFmtId="0" fontId="54" fillId="40" borderId="0">
      <alignment horizontal="center" wrapText="1"/>
    </xf>
    <xf numFmtId="0" fontId="17" fillId="37" borderId="16">
      <alignment horizontal="centerContinuous" wrapText="1"/>
    </xf>
    <xf numFmtId="0" fontId="24" fillId="37" borderId="10">
      <alignment wrapText="1"/>
    </xf>
    <xf numFmtId="0" fontId="55" fillId="37" borderId="10">
      <alignment wrapText="1"/>
    </xf>
    <xf numFmtId="0" fontId="24" fillId="37" borderId="10">
      <alignment wrapText="1"/>
    </xf>
    <xf numFmtId="0" fontId="24" fillId="37" borderId="10">
      <alignment wrapText="1"/>
    </xf>
    <xf numFmtId="0" fontId="55" fillId="37" borderId="10">
      <alignment wrapText="1"/>
    </xf>
    <xf numFmtId="0" fontId="24" fillId="37" borderId="10">
      <alignment wrapText="1"/>
    </xf>
    <xf numFmtId="0" fontId="24" fillId="37" borderId="10">
      <alignment wrapText="1"/>
    </xf>
    <xf numFmtId="0" fontId="24" fillId="37" borderId="10">
      <alignment wrapText="1"/>
    </xf>
    <xf numFmtId="0" fontId="24" fillId="37" borderId="10">
      <alignment wrapText="1"/>
    </xf>
    <xf numFmtId="0" fontId="24" fillId="37" borderId="10">
      <alignment wrapText="1"/>
    </xf>
    <xf numFmtId="0" fontId="24" fillId="37" borderId="10">
      <alignment wrapText="1"/>
    </xf>
    <xf numFmtId="0" fontId="24" fillId="37" borderId="19"/>
    <xf numFmtId="0" fontId="55" fillId="37" borderId="19"/>
    <xf numFmtId="0" fontId="24" fillId="37" borderId="19"/>
    <xf numFmtId="0" fontId="24" fillId="37" borderId="19"/>
    <xf numFmtId="0" fontId="55" fillId="37" borderId="19"/>
    <xf numFmtId="0" fontId="24" fillId="37" borderId="20"/>
    <xf numFmtId="0" fontId="55" fillId="37" borderId="20"/>
    <xf numFmtId="0" fontId="24" fillId="37" borderId="20"/>
    <xf numFmtId="0" fontId="24" fillId="37" borderId="20"/>
    <xf numFmtId="0" fontId="55" fillId="37" borderId="20"/>
    <xf numFmtId="0" fontId="24" fillId="37" borderId="21">
      <alignment horizontal="center" wrapText="1"/>
    </xf>
    <xf numFmtId="0" fontId="30" fillId="36" borderId="22">
      <alignment horizontal="left" vertical="top" wrapText="1"/>
    </xf>
    <xf numFmtId="0" fontId="56" fillId="0" borderId="6" applyNumberFormat="0" applyFill="0" applyAlignment="0" applyProtection="0"/>
    <xf numFmtId="0" fontId="56" fillId="0" borderId="6" applyNumberFormat="0" applyFill="0" applyAlignment="0" applyProtection="0"/>
    <xf numFmtId="0" fontId="56" fillId="0" borderId="6" applyNumberFormat="0" applyFill="0" applyAlignment="0" applyProtection="0"/>
    <xf numFmtId="0" fontId="56" fillId="0" borderId="6" applyNumberFormat="0" applyFill="0" applyAlignment="0" applyProtection="0"/>
    <xf numFmtId="0" fontId="56" fillId="0" borderId="6" applyNumberFormat="0" applyFill="0" applyAlignment="0" applyProtection="0"/>
    <xf numFmtId="0" fontId="56" fillId="0" borderId="6" applyNumberFormat="0" applyFill="0" applyAlignment="0" applyProtection="0"/>
    <xf numFmtId="0" fontId="56" fillId="0" borderId="6" applyNumberFormat="0" applyFill="0" applyAlignment="0" applyProtection="0"/>
    <xf numFmtId="0" fontId="56" fillId="0" borderId="6" applyNumberFormat="0" applyFill="0" applyAlignment="0" applyProtection="0"/>
    <xf numFmtId="0" fontId="56" fillId="0" borderId="6" applyNumberFormat="0" applyFill="0" applyAlignment="0" applyProtection="0"/>
    <xf numFmtId="0" fontId="56" fillId="0" borderId="6" applyNumberFormat="0" applyFill="0" applyAlignment="0" applyProtection="0"/>
    <xf numFmtId="0" fontId="11" fillId="0" borderId="6" applyNumberFormat="0" applyFill="0" applyAlignment="0" applyProtection="0"/>
    <xf numFmtId="0" fontId="56" fillId="0" borderId="6" applyNumberFormat="0" applyFill="0" applyAlignment="0" applyProtection="0"/>
    <xf numFmtId="0" fontId="56" fillId="0" borderId="6" applyNumberFormat="0" applyFill="0" applyAlignment="0" applyProtection="0"/>
    <xf numFmtId="0" fontId="56" fillId="0" borderId="6" applyNumberFormat="0" applyFill="0" applyAlignment="0" applyProtection="0"/>
    <xf numFmtId="0" fontId="56" fillId="0" borderId="6" applyNumberFormat="0" applyFill="0" applyAlignment="0" applyProtection="0"/>
    <xf numFmtId="0" fontId="56" fillId="0" borderId="6" applyNumberFormat="0" applyFill="0" applyAlignment="0" applyProtection="0"/>
    <xf numFmtId="0" fontId="56" fillId="0" borderId="6" applyNumberFormat="0" applyFill="0" applyAlignment="0" applyProtection="0"/>
    <xf numFmtId="0" fontId="56" fillId="0" borderId="6" applyNumberFormat="0" applyFill="0" applyAlignment="0" applyProtection="0"/>
    <xf numFmtId="0" fontId="17" fillId="0" borderId="0" applyFont="0" applyFill="0" applyBorder="0" applyAlignment="0" applyProtection="0"/>
    <xf numFmtId="175" fontId="17" fillId="0" borderId="0" applyFont="0" applyFill="0" applyBorder="0" applyAlignment="0" applyProtection="0"/>
    <xf numFmtId="176" fontId="17" fillId="0" borderId="0" applyFont="0" applyFill="0" applyBorder="0" applyAlignment="0" applyProtection="0"/>
    <xf numFmtId="177" fontId="17" fillId="0" borderId="0" applyFont="0" applyFill="0" applyBorder="0" applyAlignment="0" applyProtection="0"/>
    <xf numFmtId="178" fontId="17" fillId="0" borderId="0" applyFont="0" applyFill="0" applyBorder="0" applyAlignment="0" applyProtection="0"/>
    <xf numFmtId="0" fontId="57" fillId="4" borderId="0" applyNumberFormat="0" applyBorder="0" applyAlignment="0" applyProtection="0"/>
    <xf numFmtId="0" fontId="57" fillId="4" borderId="0" applyNumberFormat="0" applyBorder="0" applyAlignment="0" applyProtection="0"/>
    <xf numFmtId="0" fontId="57" fillId="4" borderId="0" applyNumberFormat="0" applyBorder="0" applyAlignment="0" applyProtection="0"/>
    <xf numFmtId="0" fontId="57" fillId="4" borderId="0" applyNumberFormat="0" applyBorder="0" applyAlignment="0" applyProtection="0"/>
    <xf numFmtId="0" fontId="57" fillId="4" borderId="0" applyNumberFormat="0" applyBorder="0" applyAlignment="0" applyProtection="0"/>
    <xf numFmtId="0" fontId="57" fillId="4" borderId="0" applyNumberFormat="0" applyBorder="0" applyAlignment="0" applyProtection="0"/>
    <xf numFmtId="0" fontId="57" fillId="4" borderId="0" applyNumberFormat="0" applyBorder="0" applyAlignment="0" applyProtection="0"/>
    <xf numFmtId="0" fontId="57" fillId="4" borderId="0" applyNumberFormat="0" applyBorder="0" applyAlignment="0" applyProtection="0"/>
    <xf numFmtId="0" fontId="57" fillId="4" borderId="0" applyNumberFormat="0" applyBorder="0" applyAlignment="0" applyProtection="0"/>
    <xf numFmtId="0" fontId="57" fillId="4" borderId="0" applyNumberFormat="0" applyBorder="0" applyAlignment="0" applyProtection="0"/>
    <xf numFmtId="0" fontId="7" fillId="4" borderId="0" applyNumberFormat="0" applyBorder="0" applyAlignment="0" applyProtection="0"/>
    <xf numFmtId="0" fontId="57" fillId="4" borderId="0" applyNumberFormat="0" applyBorder="0" applyAlignment="0" applyProtection="0"/>
    <xf numFmtId="0" fontId="57" fillId="4" borderId="0" applyNumberFormat="0" applyBorder="0" applyAlignment="0" applyProtection="0"/>
    <xf numFmtId="0" fontId="57" fillId="4" borderId="0" applyNumberFormat="0" applyBorder="0" applyAlignment="0" applyProtection="0"/>
    <xf numFmtId="0" fontId="57" fillId="4" borderId="0" applyNumberFormat="0" applyBorder="0" applyAlignment="0" applyProtection="0"/>
    <xf numFmtId="0" fontId="57" fillId="4" borderId="0" applyNumberFormat="0" applyBorder="0" applyAlignment="0" applyProtection="0"/>
    <xf numFmtId="0" fontId="57" fillId="4" borderId="0" applyNumberFormat="0" applyBorder="0" applyAlignment="0" applyProtection="0"/>
    <xf numFmtId="0" fontId="57" fillId="4" borderId="0" applyNumberFormat="0" applyBorder="0" applyAlignment="0" applyProtection="0"/>
    <xf numFmtId="179" fontId="58" fillId="0" borderId="0"/>
    <xf numFmtId="0" fontId="17" fillId="0" borderId="0" applyNumberFormat="0" applyFill="0" applyBorder="0" applyAlignment="0" applyProtection="0"/>
    <xf numFmtId="0" fontId="17" fillId="0" borderId="0" applyNumberFormat="0" applyFill="0" applyBorder="0" applyAlignment="0" applyProtection="0"/>
    <xf numFmtId="0" fontId="1" fillId="0" borderId="0"/>
    <xf numFmtId="0" fontId="17" fillId="0" borderId="0"/>
    <xf numFmtId="0" fontId="1" fillId="0" borderId="0"/>
    <xf numFmtId="0" fontId="1" fillId="0" borderId="0"/>
    <xf numFmtId="0" fontId="17" fillId="0" borderId="0"/>
    <xf numFmtId="0" fontId="17" fillId="0" borderId="0"/>
    <xf numFmtId="0" fontId="1" fillId="0" borderId="0"/>
    <xf numFmtId="0" fontId="1" fillId="0" borderId="0"/>
    <xf numFmtId="0" fontId="17"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59" fillId="0" borderId="0"/>
    <xf numFmtId="0" fontId="59" fillId="0" borderId="0"/>
    <xf numFmtId="0" fontId="1" fillId="0" borderId="0"/>
    <xf numFmtId="0" fontId="59" fillId="0" borderId="0"/>
    <xf numFmtId="0" fontId="17"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0" fontId="18" fillId="0" borderId="0"/>
    <xf numFmtId="0" fontId="6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0" fontId="61" fillId="0" borderId="0"/>
    <xf numFmtId="0" fontId="1" fillId="0" borderId="0"/>
    <xf numFmtId="0" fontId="17"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60" fillId="0" borderId="0"/>
    <xf numFmtId="0" fontId="17" fillId="0" borderId="0"/>
    <xf numFmtId="0" fontId="17" fillId="0" borderId="0" applyNumberFormat="0" applyFill="0" applyBorder="0" applyAlignment="0" applyProtection="0"/>
    <xf numFmtId="0" fontId="17"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7" fillId="0" borderId="0"/>
    <xf numFmtId="0" fontId="17" fillId="0" borderId="0"/>
    <xf numFmtId="0" fontId="17" fillId="0" borderId="0"/>
    <xf numFmtId="0" fontId="17" fillId="0" borderId="0"/>
    <xf numFmtId="0" fontId="17" fillId="0" borderId="0" applyNumberFormat="0" applyFill="0" applyBorder="0" applyAlignment="0" applyProtection="0"/>
    <xf numFmtId="0" fontId="17" fillId="0" borderId="0" applyNumberFormat="0" applyFill="0" applyBorder="0" applyAlignment="0" applyProtection="0"/>
    <xf numFmtId="0" fontId="17" fillId="0" borderId="0"/>
    <xf numFmtId="0" fontId="59" fillId="0" borderId="0"/>
    <xf numFmtId="0" fontId="59"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0" fontId="18" fillId="0" borderId="0"/>
    <xf numFmtId="0" fontId="18" fillId="0" borderId="0"/>
    <xf numFmtId="0" fontId="18" fillId="0" borderId="0"/>
    <xf numFmtId="0" fontId="18" fillId="0" borderId="0"/>
    <xf numFmtId="0" fontId="17" fillId="0" borderId="0"/>
    <xf numFmtId="0" fontId="17"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applyNumberFormat="0" applyFill="0" applyBorder="0" applyAlignment="0" applyProtection="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applyNumberFormat="0" applyFill="0" applyBorder="0" applyAlignment="0" applyProtection="0"/>
    <xf numFmtId="0" fontId="17"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9" fillId="0" borderId="0"/>
    <xf numFmtId="0" fontId="18"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5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7" fillId="0" borderId="0"/>
    <xf numFmtId="0" fontId="17" fillId="0" borderId="0"/>
    <xf numFmtId="0" fontId="17" fillId="0" borderId="0"/>
    <xf numFmtId="0" fontId="59" fillId="0" borderId="0"/>
    <xf numFmtId="0" fontId="59" fillId="0" borderId="0"/>
    <xf numFmtId="0" fontId="59"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0" borderId="0"/>
    <xf numFmtId="0" fontId="17" fillId="0" borderId="0"/>
    <xf numFmtId="0" fontId="5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60" fillId="0" borderId="0"/>
    <xf numFmtId="0" fontId="1" fillId="0" borderId="0"/>
    <xf numFmtId="0" fontId="17" fillId="0" borderId="0"/>
    <xf numFmtId="0" fontId="17" fillId="0" borderId="0"/>
    <xf numFmtId="0" fontId="1" fillId="0" borderId="0"/>
    <xf numFmtId="0" fontId="17" fillId="0" borderId="0"/>
    <xf numFmtId="0" fontId="17" fillId="0" borderId="0"/>
    <xf numFmtId="0" fontId="1" fillId="0" borderId="0"/>
    <xf numFmtId="0" fontId="1" fillId="0" borderId="0"/>
    <xf numFmtId="0" fontId="17" fillId="0" borderId="0"/>
    <xf numFmtId="0" fontId="17" fillId="0" borderId="0"/>
    <xf numFmtId="0" fontId="1" fillId="0" borderId="0"/>
    <xf numFmtId="0" fontId="1" fillId="0" borderId="0"/>
    <xf numFmtId="0" fontId="17" fillId="0" borderId="0"/>
    <xf numFmtId="0" fontId="59" fillId="0" borderId="0"/>
    <xf numFmtId="0" fontId="59" fillId="0" borderId="0"/>
    <xf numFmtId="0" fontId="59" fillId="0" borderId="0"/>
    <xf numFmtId="0" fontId="60" fillId="0" borderId="0"/>
    <xf numFmtId="0" fontId="60"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7" fillId="0" borderId="0"/>
    <xf numFmtId="0" fontId="1" fillId="0" borderId="0"/>
    <xf numFmtId="0" fontId="1" fillId="0" borderId="0"/>
    <xf numFmtId="0" fontId="17" fillId="0" borderId="0"/>
    <xf numFmtId="0" fontId="1" fillId="0" borderId="0"/>
    <xf numFmtId="0" fontId="1" fillId="0" borderId="0"/>
    <xf numFmtId="0" fontId="17"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 fillId="0" borderId="0"/>
    <xf numFmtId="0" fontId="17" fillId="0" borderId="0"/>
    <xf numFmtId="0" fontId="1" fillId="0" borderId="0"/>
    <xf numFmtId="0" fontId="1" fillId="0" borderId="0"/>
    <xf numFmtId="0" fontId="17" fillId="0" borderId="0"/>
    <xf numFmtId="0" fontId="1" fillId="0" borderId="0"/>
    <xf numFmtId="0" fontId="17" fillId="0" borderId="0"/>
    <xf numFmtId="0" fontId="1" fillId="0" borderId="0"/>
    <xf numFmtId="0" fontId="17" fillId="0" borderId="0"/>
    <xf numFmtId="0" fontId="17" fillId="0" borderId="0"/>
    <xf numFmtId="1" fontId="27" fillId="0" borderId="0">
      <alignment vertical="top" wrapText="1"/>
    </xf>
    <xf numFmtId="1" fontId="62" fillId="0" borderId="0" applyFill="0" applyBorder="0" applyProtection="0"/>
    <xf numFmtId="1" fontId="36" fillId="0" borderId="0" applyFont="0" applyFill="0" applyBorder="0" applyProtection="0">
      <alignment vertical="center"/>
    </xf>
    <xf numFmtId="1" fontId="35" fillId="0" borderId="0">
      <alignment horizontal="right" vertical="top"/>
    </xf>
    <xf numFmtId="1" fontId="34" fillId="0" borderId="0" applyNumberFormat="0" applyFill="0" applyBorder="0">
      <alignment vertical="top"/>
    </xf>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63" fillId="8" borderId="8" applyNumberFormat="0" applyFont="0" applyAlignment="0" applyProtection="0"/>
    <xf numFmtId="0" fontId="63" fillId="8" borderId="8" applyNumberFormat="0" applyFont="0" applyAlignment="0" applyProtection="0"/>
    <xf numFmtId="0" fontId="63" fillId="8" borderId="8" applyNumberFormat="0" applyFont="0" applyAlignment="0" applyProtection="0"/>
    <xf numFmtId="0" fontId="63"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63"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41" borderId="23" applyNumberFormat="0" applyFont="0" applyAlignment="0" applyProtection="0"/>
    <xf numFmtId="0" fontId="19" fillId="8" borderId="8" applyNumberFormat="0" applyFont="0" applyAlignment="0" applyProtection="0"/>
    <xf numFmtId="0" fontId="36" fillId="0" borderId="0">
      <alignment horizontal="left"/>
    </xf>
    <xf numFmtId="0" fontId="64" fillId="6" borderId="5" applyNumberFormat="0" applyAlignment="0" applyProtection="0"/>
    <xf numFmtId="0" fontId="64" fillId="6" borderId="5" applyNumberFormat="0" applyAlignment="0" applyProtection="0"/>
    <xf numFmtId="0" fontId="64" fillId="6" borderId="5" applyNumberFormat="0" applyAlignment="0" applyProtection="0"/>
    <xf numFmtId="0" fontId="64" fillId="6" borderId="5" applyNumberFormat="0" applyAlignment="0" applyProtection="0"/>
    <xf numFmtId="0" fontId="64" fillId="6" borderId="5" applyNumberFormat="0" applyAlignment="0" applyProtection="0"/>
    <xf numFmtId="0" fontId="64" fillId="6" borderId="5" applyNumberFormat="0" applyAlignment="0" applyProtection="0"/>
    <xf numFmtId="0" fontId="64" fillId="6" borderId="5" applyNumberFormat="0" applyAlignment="0" applyProtection="0"/>
    <xf numFmtId="0" fontId="64" fillId="6" borderId="5" applyNumberFormat="0" applyAlignment="0" applyProtection="0"/>
    <xf numFmtId="0" fontId="64" fillId="6" borderId="5" applyNumberFormat="0" applyAlignment="0" applyProtection="0"/>
    <xf numFmtId="0" fontId="64" fillId="6" borderId="5" applyNumberFormat="0" applyAlignment="0" applyProtection="0"/>
    <xf numFmtId="0" fontId="9" fillId="6" borderId="5" applyNumberFormat="0" applyAlignment="0" applyProtection="0"/>
    <xf numFmtId="0" fontId="64" fillId="6" borderId="5" applyNumberFormat="0" applyAlignment="0" applyProtection="0"/>
    <xf numFmtId="0" fontId="64" fillId="6" borderId="5" applyNumberFormat="0" applyAlignment="0" applyProtection="0"/>
    <xf numFmtId="0" fontId="64" fillId="6" borderId="5" applyNumberFormat="0" applyAlignment="0" applyProtection="0"/>
    <xf numFmtId="0" fontId="64" fillId="6" borderId="5" applyNumberFormat="0" applyAlignment="0" applyProtection="0"/>
    <xf numFmtId="0" fontId="64" fillId="6" borderId="5" applyNumberFormat="0" applyAlignment="0" applyProtection="0"/>
    <xf numFmtId="0" fontId="64" fillId="6" borderId="5" applyNumberFormat="0" applyAlignment="0" applyProtection="0"/>
    <xf numFmtId="0" fontId="64" fillId="6" borderId="5" applyNumberFormat="0" applyAlignment="0" applyProtection="0"/>
    <xf numFmtId="10" fontId="17"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7" fillId="0" borderId="0" applyNumberForma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7" fillId="0" borderId="0" applyNumberForma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7" fillId="0" borderId="0" applyNumberFormat="0" applyFont="0" applyFill="0" applyBorder="0" applyAlignment="0" applyProtection="0"/>
    <xf numFmtId="0" fontId="24" fillId="37" borderId="16"/>
    <xf numFmtId="0" fontId="32" fillId="37" borderId="0">
      <alignment horizontal="right"/>
    </xf>
    <xf numFmtId="0" fontId="65" fillId="40" borderId="0">
      <alignment horizontal="center"/>
    </xf>
    <xf numFmtId="0" fontId="30" fillId="39" borderId="16">
      <alignment horizontal="left" vertical="top" wrapText="1"/>
    </xf>
    <xf numFmtId="0" fontId="66" fillId="39" borderId="12">
      <alignment horizontal="left" vertical="top" wrapText="1"/>
    </xf>
    <xf numFmtId="0" fontId="30" fillId="39" borderId="11">
      <alignment horizontal="left" vertical="top" wrapText="1"/>
    </xf>
    <xf numFmtId="0" fontId="30" fillId="39" borderId="12">
      <alignment horizontal="left" vertical="top"/>
    </xf>
    <xf numFmtId="0" fontId="22" fillId="0" borderId="20">
      <alignment horizontal="center" vertical="center"/>
    </xf>
    <xf numFmtId="0" fontId="24" fillId="0" borderId="0"/>
    <xf numFmtId="0" fontId="22" fillId="0" borderId="0"/>
    <xf numFmtId="0" fontId="67" fillId="42" borderId="0">
      <alignment horizontal="left"/>
    </xf>
    <xf numFmtId="0" fontId="54" fillId="42" borderId="0">
      <alignment horizontal="left" wrapText="1"/>
    </xf>
    <xf numFmtId="0" fontId="67" fillId="42" borderId="0">
      <alignment horizontal="left"/>
    </xf>
    <xf numFmtId="0" fontId="68" fillId="0" borderId="24"/>
    <xf numFmtId="0" fontId="69" fillId="0" borderId="0"/>
    <xf numFmtId="0" fontId="31" fillId="37" borderId="0">
      <alignment horizontal="center"/>
    </xf>
    <xf numFmtId="0" fontId="70" fillId="0" borderId="0"/>
    <xf numFmtId="49" fontId="34" fillId="0" borderId="0" applyFill="0" applyBorder="0" applyAlignment="0" applyProtection="0">
      <alignment vertical="top"/>
    </xf>
    <xf numFmtId="0" fontId="71" fillId="37" borderId="0"/>
    <xf numFmtId="0" fontId="67" fillId="42" borderId="0">
      <alignment horizontal="left"/>
    </xf>
    <xf numFmtId="0" fontId="72" fillId="0" borderId="0"/>
    <xf numFmtId="0" fontId="73" fillId="0" borderId="9" applyNumberFormat="0" applyFill="0" applyAlignment="0" applyProtection="0"/>
    <xf numFmtId="0" fontId="73" fillId="0" borderId="9" applyNumberFormat="0" applyFill="0" applyAlignment="0" applyProtection="0"/>
    <xf numFmtId="0" fontId="73" fillId="0" borderId="9" applyNumberFormat="0" applyFill="0" applyAlignment="0" applyProtection="0"/>
    <xf numFmtId="0" fontId="73" fillId="0" borderId="9" applyNumberFormat="0" applyFill="0" applyAlignment="0" applyProtection="0"/>
    <xf numFmtId="0" fontId="73" fillId="0" borderId="9" applyNumberFormat="0" applyFill="0" applyAlignment="0" applyProtection="0"/>
    <xf numFmtId="0" fontId="73" fillId="0" borderId="9" applyNumberFormat="0" applyFill="0" applyAlignment="0" applyProtection="0"/>
    <xf numFmtId="0" fontId="73" fillId="0" borderId="9" applyNumberFormat="0" applyFill="0" applyAlignment="0" applyProtection="0"/>
    <xf numFmtId="0" fontId="73" fillId="0" borderId="9" applyNumberFormat="0" applyFill="0" applyAlignment="0" applyProtection="0"/>
    <xf numFmtId="0" fontId="73" fillId="0" borderId="9" applyNumberFormat="0" applyFill="0" applyAlignment="0" applyProtection="0"/>
    <xf numFmtId="0" fontId="73" fillId="0" borderId="9" applyNumberFormat="0" applyFill="0" applyAlignment="0" applyProtection="0"/>
    <xf numFmtId="0" fontId="15" fillId="0" borderId="9" applyNumberFormat="0" applyFill="0" applyAlignment="0" applyProtection="0"/>
    <xf numFmtId="0" fontId="73" fillId="0" borderId="9" applyNumberFormat="0" applyFill="0" applyAlignment="0" applyProtection="0"/>
    <xf numFmtId="0" fontId="73" fillId="0" borderId="9" applyNumberFormat="0" applyFill="0" applyAlignment="0" applyProtection="0"/>
    <xf numFmtId="0" fontId="73" fillId="0" borderId="9" applyNumberFormat="0" applyFill="0" applyAlignment="0" applyProtection="0"/>
    <xf numFmtId="0" fontId="73" fillId="0" borderId="9" applyNumberFormat="0" applyFill="0" applyAlignment="0" applyProtection="0"/>
    <xf numFmtId="0" fontId="73" fillId="0" borderId="9" applyNumberFormat="0" applyFill="0" applyAlignment="0" applyProtection="0"/>
    <xf numFmtId="0" fontId="73" fillId="0" borderId="9" applyNumberFormat="0" applyFill="0" applyAlignment="0" applyProtection="0"/>
    <xf numFmtId="0" fontId="73" fillId="0" borderId="9" applyNumberFormat="0" applyFill="0" applyAlignment="0" applyProtection="0"/>
    <xf numFmtId="173" fontId="22" fillId="0" borderId="0" applyFont="0" applyFill="0" applyBorder="0" applyAlignment="0" applyProtection="0"/>
    <xf numFmtId="180" fontId="61" fillId="0" borderId="0" applyFont="0" applyFill="0" applyBorder="0" applyAlignment="0" applyProtection="0"/>
    <xf numFmtId="167" fontId="22" fillId="0" borderId="0" applyFont="0" applyFill="0" applyBorder="0" applyAlignment="0" applyProtection="0"/>
    <xf numFmtId="181" fontId="22" fillId="0" borderId="0" applyFont="0" applyFill="0" applyBorder="0" applyAlignment="0" applyProtection="0"/>
    <xf numFmtId="182" fontId="22" fillId="0" borderId="0" applyFont="0" applyFill="0" applyBorder="0" applyAlignment="0" applyProtection="0"/>
    <xf numFmtId="181" fontId="22" fillId="0" borderId="0" applyFont="0" applyFill="0" applyBorder="0" applyAlignment="0" applyProtection="0"/>
    <xf numFmtId="182" fontId="22" fillId="0" borderId="0" applyFon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13"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1" fontId="75" fillId="0" borderId="0">
      <alignment vertical="top" wrapText="1"/>
    </xf>
    <xf numFmtId="0" fontId="17" fillId="0" borderId="0"/>
    <xf numFmtId="0" fontId="78" fillId="0" borderId="0" applyNumberFormat="0" applyFill="0" applyBorder="0" applyAlignment="0" applyProtection="0"/>
    <xf numFmtId="167"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alignment vertical="center"/>
    </xf>
    <xf numFmtId="0" fontId="80"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9"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applyNumberFormat="0" applyFill="0" applyBorder="0" applyAlignment="0" applyProtection="0"/>
    <xf numFmtId="0" fontId="18" fillId="0" borderId="0"/>
    <xf numFmtId="0" fontId="18" fillId="0" borderId="0"/>
    <xf numFmtId="0" fontId="18" fillId="0" borderId="0"/>
    <xf numFmtId="0" fontId="17" fillId="0" borderId="0"/>
    <xf numFmtId="0" fontId="18"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8" fillId="0" borderId="0"/>
    <xf numFmtId="0" fontId="17" fillId="0" borderId="0"/>
    <xf numFmtId="0" fontId="17" fillId="0" borderId="0"/>
    <xf numFmtId="167" fontId="18" fillId="0" borderId="0" applyFont="0" applyFill="0" applyBorder="0" applyAlignment="0" applyProtection="0"/>
    <xf numFmtId="0" fontId="17" fillId="33" borderId="16"/>
    <xf numFmtId="0" fontId="17" fillId="33" borderId="16"/>
    <xf numFmtId="0" fontId="17" fillId="37" borderId="0"/>
    <xf numFmtId="0" fontId="17" fillId="37" borderId="0"/>
    <xf numFmtId="0" fontId="17" fillId="37" borderId="16">
      <alignment horizontal="centerContinuous" wrapText="1"/>
    </xf>
    <xf numFmtId="0" fontId="17" fillId="37" borderId="16">
      <alignment horizontal="centerContinuous"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0" fontId="18" fillId="0" borderId="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7" fillId="0" borderId="0" applyNumberForma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0" fontId="17" fillId="0" borderId="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69">
    <xf numFmtId="0" fontId="0" fillId="0" borderId="0" xfId="0"/>
    <xf numFmtId="0" fontId="15" fillId="0" borderId="0" xfId="0" applyFont="1"/>
    <xf numFmtId="0" fontId="76" fillId="0" borderId="0" xfId="0" applyFont="1"/>
    <xf numFmtId="0" fontId="77" fillId="0" borderId="0" xfId="1871" applyFont="1" applyAlignment="1"/>
    <xf numFmtId="0" fontId="78" fillId="0" borderId="0" xfId="5485" applyBorder="1" applyAlignment="1"/>
    <xf numFmtId="0" fontId="78" fillId="0" borderId="0" xfId="1244" applyFont="1" applyAlignment="1" applyProtection="1"/>
    <xf numFmtId="0" fontId="79" fillId="44" borderId="25" xfId="5493" applyFont="1" applyFill="1" applyBorder="1" applyAlignment="1">
      <alignment horizontal="left" vertical="center"/>
    </xf>
    <xf numFmtId="0" fontId="79" fillId="0" borderId="25" xfId="5493" applyFont="1" applyFill="1" applyBorder="1" applyAlignment="1">
      <alignment horizontal="left" vertical="center"/>
    </xf>
    <xf numFmtId="0" fontId="79" fillId="45" borderId="26" xfId="5493" applyFont="1" applyFill="1" applyBorder="1" applyAlignment="1">
      <alignment horizontal="left" vertical="center"/>
    </xf>
    <xf numFmtId="164" fontId="79" fillId="45" borderId="27" xfId="0" applyNumberFormat="1" applyFont="1" applyFill="1" applyBorder="1" applyAlignment="1">
      <alignment horizontal="center" vertical="center"/>
    </xf>
    <xf numFmtId="0" fontId="80" fillId="0" borderId="0" xfId="5494" applyAlignment="1" applyProtection="1"/>
    <xf numFmtId="0" fontId="81" fillId="0" borderId="0" xfId="0" applyFont="1" applyFill="1" applyBorder="1"/>
    <xf numFmtId="0" fontId="0" fillId="0" borderId="0" xfId="0" applyAlignment="1">
      <alignment vertical="center"/>
    </xf>
    <xf numFmtId="164" fontId="0" fillId="0" borderId="0" xfId="0" applyNumberFormat="1" applyAlignment="1">
      <alignment vertical="center"/>
    </xf>
    <xf numFmtId="0" fontId="0" fillId="0" borderId="0" xfId="0" applyFont="1" applyAlignment="1">
      <alignment horizontal="left" vertical="center"/>
    </xf>
    <xf numFmtId="164" fontId="24" fillId="43" borderId="34" xfId="0" applyNumberFormat="1" applyFont="1" applyFill="1" applyBorder="1" applyAlignment="1">
      <alignment horizontal="center" vertical="center" wrapText="1"/>
    </xf>
    <xf numFmtId="0" fontId="24" fillId="43" borderId="34" xfId="0" applyFont="1" applyFill="1" applyBorder="1" applyAlignment="1">
      <alignment horizontal="center" vertical="center" wrapText="1"/>
    </xf>
    <xf numFmtId="0" fontId="42" fillId="0" borderId="25" xfId="5493" applyFont="1" applyFill="1" applyBorder="1" applyAlignment="1">
      <alignment horizontal="left" vertical="center"/>
    </xf>
    <xf numFmtId="164" fontId="42" fillId="0" borderId="35" xfId="0" applyNumberFormat="1" applyFont="1" applyFill="1" applyBorder="1" applyAlignment="1">
      <alignment horizontal="center" vertical="center"/>
    </xf>
    <xf numFmtId="2" fontId="42" fillId="0" borderId="35" xfId="0" applyNumberFormat="1" applyFont="1" applyFill="1" applyBorder="1" applyAlignment="1">
      <alignment horizontal="center" vertical="center"/>
    </xf>
    <xf numFmtId="0" fontId="42" fillId="44" borderId="25" xfId="5493" applyFont="1" applyFill="1" applyBorder="1" applyAlignment="1">
      <alignment horizontal="left" vertical="center"/>
    </xf>
    <xf numFmtId="164" fontId="42" fillId="44" borderId="35" xfId="0" applyNumberFormat="1" applyFont="1" applyFill="1" applyBorder="1" applyAlignment="1">
      <alignment horizontal="center" vertical="center"/>
    </xf>
    <xf numFmtId="2" fontId="42" fillId="44" borderId="35" xfId="0" applyNumberFormat="1" applyFont="1" applyFill="1" applyBorder="1" applyAlignment="1">
      <alignment horizontal="center" vertical="center"/>
    </xf>
    <xf numFmtId="0" fontId="15" fillId="0" borderId="0" xfId="0" applyFont="1" applyAlignment="1">
      <alignment vertical="center"/>
    </xf>
    <xf numFmtId="0" fontId="83" fillId="0" borderId="0" xfId="0" applyFont="1" applyAlignment="1">
      <alignment vertical="center"/>
    </xf>
    <xf numFmtId="0" fontId="42" fillId="45" borderId="26" xfId="5493" applyFont="1" applyFill="1" applyBorder="1" applyAlignment="1">
      <alignment horizontal="left" vertical="center"/>
    </xf>
    <xf numFmtId="164" fontId="42" fillId="45" borderId="27" xfId="0" applyNumberFormat="1" applyFont="1" applyFill="1" applyBorder="1" applyAlignment="1">
      <alignment horizontal="center" vertical="center"/>
    </xf>
    <xf numFmtId="2" fontId="42" fillId="45" borderId="27" xfId="0" applyNumberFormat="1" applyFont="1" applyFill="1" applyBorder="1" applyAlignment="1">
      <alignment horizontal="center" vertical="center"/>
    </xf>
    <xf numFmtId="164" fontId="82" fillId="44" borderId="35" xfId="0" applyNumberFormat="1" applyFont="1" applyFill="1" applyBorder="1" applyAlignment="1">
      <alignment horizontal="center" vertical="center"/>
    </xf>
    <xf numFmtId="164" fontId="42" fillId="47" borderId="35" xfId="0" applyNumberFormat="1" applyFont="1" applyFill="1" applyBorder="1" applyAlignment="1">
      <alignment horizontal="center" vertical="center"/>
    </xf>
    <xf numFmtId="164" fontId="42" fillId="47" borderId="27" xfId="0" applyNumberFormat="1" applyFont="1" applyFill="1" applyBorder="1" applyAlignment="1">
      <alignment horizontal="center" vertical="center"/>
    </xf>
    <xf numFmtId="0" fontId="42" fillId="44" borderId="26" xfId="5493" applyFont="1" applyFill="1" applyBorder="1" applyAlignment="1">
      <alignment horizontal="left" vertical="center"/>
    </xf>
    <xf numFmtId="164" fontId="42" fillId="44" borderId="26" xfId="0" applyNumberFormat="1" applyFont="1" applyFill="1" applyBorder="1" applyAlignment="1">
      <alignment horizontal="center" vertical="center"/>
    </xf>
    <xf numFmtId="2" fontId="42" fillId="44" borderId="26" xfId="0" applyNumberFormat="1" applyFont="1" applyFill="1" applyBorder="1" applyAlignment="1">
      <alignment horizontal="center" vertical="center"/>
    </xf>
    <xf numFmtId="0" fontId="0" fillId="46" borderId="0" xfId="0" applyFill="1" applyAlignment="1">
      <alignment vertical="center"/>
    </xf>
    <xf numFmtId="0" fontId="82" fillId="44" borderId="25" xfId="5493" applyFont="1" applyFill="1" applyBorder="1" applyAlignment="1">
      <alignment horizontal="left" vertical="center"/>
    </xf>
    <xf numFmtId="2" fontId="82" fillId="44" borderId="35" xfId="0" applyNumberFormat="1" applyFont="1" applyFill="1" applyBorder="1" applyAlignment="1">
      <alignment horizontal="center" vertical="center"/>
    </xf>
    <xf numFmtId="164" fontId="82" fillId="47" borderId="35" xfId="0" applyNumberFormat="1" applyFont="1" applyFill="1" applyBorder="1" applyAlignment="1">
      <alignment horizontal="center" vertical="center"/>
    </xf>
    <xf numFmtId="0" fontId="24" fillId="43" borderId="31" xfId="0" applyFont="1" applyFill="1" applyBorder="1" applyAlignment="1">
      <alignment horizontal="center" vertical="center" wrapText="1"/>
    </xf>
    <xf numFmtId="0" fontId="42" fillId="46" borderId="25" xfId="5493" applyFont="1" applyFill="1" applyBorder="1" applyAlignment="1">
      <alignment horizontal="left" vertical="center"/>
    </xf>
    <xf numFmtId="164" fontId="42" fillId="46" borderId="35" xfId="0" applyNumberFormat="1" applyFont="1" applyFill="1" applyBorder="1" applyAlignment="1">
      <alignment horizontal="center" vertical="center"/>
    </xf>
    <xf numFmtId="164" fontId="42" fillId="47" borderId="26" xfId="0" applyNumberFormat="1" applyFont="1" applyFill="1" applyBorder="1" applyAlignment="1">
      <alignment horizontal="center" vertical="center"/>
    </xf>
    <xf numFmtId="0" fontId="79" fillId="44" borderId="26" xfId="5493" applyFont="1" applyFill="1" applyBorder="1" applyAlignment="1">
      <alignment vertical="center"/>
    </xf>
    <xf numFmtId="164" fontId="79" fillId="44" borderId="27" xfId="0" applyNumberFormat="1" applyFont="1" applyFill="1" applyBorder="1" applyAlignment="1">
      <alignment vertical="center"/>
    </xf>
    <xf numFmtId="0" fontId="0" fillId="0" borderId="0" xfId="0" applyFont="1"/>
    <xf numFmtId="0" fontId="0" fillId="0" borderId="0" xfId="0" applyFill="1"/>
    <xf numFmtId="0" fontId="84" fillId="0" borderId="0" xfId="0" applyFont="1" applyAlignment="1">
      <alignment vertical="center"/>
    </xf>
    <xf numFmtId="0" fontId="0" fillId="0" borderId="0" xfId="0"/>
    <xf numFmtId="0" fontId="42" fillId="46" borderId="26" xfId="5493" applyFont="1" applyFill="1" applyBorder="1" applyAlignment="1">
      <alignment horizontal="left" vertical="center"/>
    </xf>
    <xf numFmtId="164" fontId="42" fillId="46" borderId="26" xfId="0" applyNumberFormat="1" applyFont="1" applyFill="1" applyBorder="1" applyAlignment="1">
      <alignment horizontal="center" vertical="center"/>
    </xf>
    <xf numFmtId="2" fontId="42" fillId="46" borderId="35" xfId="0" applyNumberFormat="1" applyFont="1" applyFill="1" applyBorder="1" applyAlignment="1">
      <alignment horizontal="center" vertical="center"/>
    </xf>
    <xf numFmtId="0" fontId="42" fillId="48" borderId="25" xfId="5493" applyFont="1" applyFill="1" applyBorder="1" applyAlignment="1">
      <alignment horizontal="left" vertical="center"/>
    </xf>
    <xf numFmtId="2" fontId="42" fillId="48" borderId="35" xfId="0" applyNumberFormat="1" applyFont="1" applyFill="1" applyBorder="1" applyAlignment="1">
      <alignment horizontal="center" vertical="center"/>
    </xf>
    <xf numFmtId="164" fontId="42" fillId="48" borderId="35" xfId="0" applyNumberFormat="1" applyFont="1" applyFill="1" applyBorder="1" applyAlignment="1">
      <alignment horizontal="center" vertical="center"/>
    </xf>
    <xf numFmtId="0" fontId="24" fillId="43" borderId="29" xfId="0" applyFont="1" applyFill="1" applyBorder="1" applyAlignment="1">
      <alignment horizontal="center" vertical="center" wrapText="1"/>
    </xf>
    <xf numFmtId="0" fontId="24" fillId="43" borderId="30" xfId="0" applyFont="1" applyFill="1" applyBorder="1" applyAlignment="1">
      <alignment horizontal="center" vertical="center" wrapText="1"/>
    </xf>
    <xf numFmtId="0" fontId="24" fillId="43" borderId="31" xfId="0" applyFont="1" applyFill="1" applyBorder="1" applyAlignment="1">
      <alignment horizontal="center" vertical="center" wrapText="1"/>
    </xf>
    <xf numFmtId="0" fontId="24" fillId="43" borderId="28" xfId="0" applyFont="1" applyFill="1" applyBorder="1" applyAlignment="1">
      <alignment horizontal="center" vertical="center" wrapText="1"/>
    </xf>
    <xf numFmtId="0" fontId="24" fillId="43" borderId="32" xfId="0" applyFont="1" applyFill="1" applyBorder="1" applyAlignment="1">
      <alignment horizontal="center" vertical="center" wrapText="1"/>
    </xf>
    <xf numFmtId="0" fontId="24" fillId="43" borderId="33" xfId="0" applyFont="1" applyFill="1" applyBorder="1" applyAlignment="1">
      <alignment horizontal="center" vertical="center" wrapText="1"/>
    </xf>
    <xf numFmtId="164" fontId="24" fillId="43" borderId="36" xfId="0" applyNumberFormat="1" applyFont="1" applyFill="1" applyBorder="1" applyAlignment="1">
      <alignment horizontal="center" vertical="center" wrapText="1"/>
    </xf>
    <xf numFmtId="164" fontId="24" fillId="43" borderId="37" xfId="0" applyNumberFormat="1" applyFont="1" applyFill="1" applyBorder="1" applyAlignment="1">
      <alignment horizontal="center" vertical="center" wrapText="1"/>
    </xf>
    <xf numFmtId="0" fontId="24" fillId="43" borderId="31" xfId="0" applyFont="1" applyFill="1" applyBorder="1" applyAlignment="1">
      <alignment horizontal="center" vertical="center"/>
    </xf>
    <xf numFmtId="0" fontId="24" fillId="43" borderId="29" xfId="0" applyFont="1" applyFill="1" applyBorder="1" applyAlignment="1">
      <alignment horizontal="center" vertical="center"/>
    </xf>
    <xf numFmtId="0" fontId="24" fillId="43" borderId="40" xfId="0" applyFont="1" applyFill="1" applyBorder="1" applyAlignment="1">
      <alignment horizontal="center" vertical="center" wrapText="1"/>
    </xf>
    <xf numFmtId="0" fontId="24" fillId="43" borderId="41" xfId="0" applyFont="1" applyFill="1" applyBorder="1" applyAlignment="1">
      <alignment horizontal="center" vertical="center" wrapText="1"/>
    </xf>
    <xf numFmtId="0" fontId="24" fillId="43" borderId="42" xfId="0" applyFont="1" applyFill="1" applyBorder="1" applyAlignment="1">
      <alignment horizontal="center" vertical="center" wrapText="1"/>
    </xf>
    <xf numFmtId="0" fontId="24" fillId="43" borderId="38" xfId="0" applyFont="1" applyFill="1" applyBorder="1" applyAlignment="1">
      <alignment horizontal="center" vertical="center" wrapText="1"/>
    </xf>
    <xf numFmtId="0" fontId="24" fillId="43" borderId="39" xfId="0" applyFont="1" applyFill="1" applyBorder="1" applyAlignment="1">
      <alignment horizontal="center" vertical="center" wrapText="1"/>
    </xf>
  </cellXfs>
  <cellStyles count="7670">
    <cellStyle name="20% - Accent1 10" xfId="5"/>
    <cellStyle name="20% - Accent1 10 2" xfId="6"/>
    <cellStyle name="20% - Accent1 10 2 2" xfId="7"/>
    <cellStyle name="20% - Accent1 10 3" xfId="8"/>
    <cellStyle name="20% - Accent1 11" xfId="9"/>
    <cellStyle name="20% - Accent1 11 2" xfId="10"/>
    <cellStyle name="20% - Accent1 12" xfId="11"/>
    <cellStyle name="20% - Accent1 12 2" xfId="12"/>
    <cellStyle name="20% - Accent1 13" xfId="13"/>
    <cellStyle name="20% - Accent1 13 2" xfId="14"/>
    <cellStyle name="20% - Accent1 14" xfId="15"/>
    <cellStyle name="20% - Accent1 14 2" xfId="16"/>
    <cellStyle name="20% - Accent1 15" xfId="17"/>
    <cellStyle name="20% - Accent1 15 2" xfId="18"/>
    <cellStyle name="20% - Accent1 16" xfId="19"/>
    <cellStyle name="20% - Accent1 16 2" xfId="20"/>
    <cellStyle name="20% - Accent1 17" xfId="21"/>
    <cellStyle name="20% - Accent1 17 2" xfId="22"/>
    <cellStyle name="20% - Accent1 18" xfId="23"/>
    <cellStyle name="20% - Accent1 18 2" xfId="24"/>
    <cellStyle name="20% - Accent1 19" xfId="25"/>
    <cellStyle name="20% - Accent1 19 2" xfId="26"/>
    <cellStyle name="20% - Accent1 2" xfId="27"/>
    <cellStyle name="20% - Accent1 3" xfId="28"/>
    <cellStyle name="20% - Accent1 3 2" xfId="29"/>
    <cellStyle name="20% - Accent1 3 2 2" xfId="30"/>
    <cellStyle name="20% - Accent1 3 3" xfId="31"/>
    <cellStyle name="20% - Accent1 3 4" xfId="32"/>
    <cellStyle name="20% - Accent1 3 5" xfId="33"/>
    <cellStyle name="20% - Accent1 4" xfId="34"/>
    <cellStyle name="20% - Accent1 4 2" xfId="35"/>
    <cellStyle name="20% - Accent1 4 2 2" xfId="36"/>
    <cellStyle name="20% - Accent1 4 3" xfId="37"/>
    <cellStyle name="20% - Accent1 4 4" xfId="38"/>
    <cellStyle name="20% - Accent1 4 5" xfId="39"/>
    <cellStyle name="20% - Accent1 5" xfId="40"/>
    <cellStyle name="20% - Accent1 5 2" xfId="41"/>
    <cellStyle name="20% - Accent1 5 2 2" xfId="42"/>
    <cellStyle name="20% - Accent1 5 3" xfId="43"/>
    <cellStyle name="20% - Accent1 5 4" xfId="44"/>
    <cellStyle name="20% - Accent1 5 5" xfId="45"/>
    <cellStyle name="20% - Accent1 6" xfId="46"/>
    <cellStyle name="20% - Accent1 6 2" xfId="47"/>
    <cellStyle name="20% - Accent1 6 2 2" xfId="48"/>
    <cellStyle name="20% - Accent1 6 3" xfId="49"/>
    <cellStyle name="20% - Accent1 6 4" xfId="50"/>
    <cellStyle name="20% - Accent1 7" xfId="51"/>
    <cellStyle name="20% - Accent1 7 2" xfId="52"/>
    <cellStyle name="20% - Accent1 7 2 2" xfId="53"/>
    <cellStyle name="20% - Accent1 7 3" xfId="54"/>
    <cellStyle name="20% - Accent1 7 4" xfId="55"/>
    <cellStyle name="20% - Accent1 8" xfId="56"/>
    <cellStyle name="20% - Accent1 8 2" xfId="57"/>
    <cellStyle name="20% - Accent1 8 2 2" xfId="58"/>
    <cellStyle name="20% - Accent1 8 3" xfId="59"/>
    <cellStyle name="20% - Accent1 8 4" xfId="60"/>
    <cellStyle name="20% - Accent1 9" xfId="61"/>
    <cellStyle name="20% - Accent1 9 2" xfId="62"/>
    <cellStyle name="20% - Accent1 9 2 2" xfId="63"/>
    <cellStyle name="20% - Accent1 9 3" xfId="64"/>
    <cellStyle name="20% - Accent2 10" xfId="65"/>
    <cellStyle name="20% - Accent2 10 2" xfId="66"/>
    <cellStyle name="20% - Accent2 10 2 2" xfId="67"/>
    <cellStyle name="20% - Accent2 10 3" xfId="68"/>
    <cellStyle name="20% - Accent2 11" xfId="69"/>
    <cellStyle name="20% - Accent2 11 2" xfId="70"/>
    <cellStyle name="20% - Accent2 12" xfId="71"/>
    <cellStyle name="20% - Accent2 12 2" xfId="72"/>
    <cellStyle name="20% - Accent2 13" xfId="73"/>
    <cellStyle name="20% - Accent2 13 2" xfId="74"/>
    <cellStyle name="20% - Accent2 14" xfId="75"/>
    <cellStyle name="20% - Accent2 14 2" xfId="76"/>
    <cellStyle name="20% - Accent2 15" xfId="77"/>
    <cellStyle name="20% - Accent2 15 2" xfId="78"/>
    <cellStyle name="20% - Accent2 16" xfId="79"/>
    <cellStyle name="20% - Accent2 16 2" xfId="80"/>
    <cellStyle name="20% - Accent2 17" xfId="81"/>
    <cellStyle name="20% - Accent2 17 2" xfId="82"/>
    <cellStyle name="20% - Accent2 18" xfId="83"/>
    <cellStyle name="20% - Accent2 18 2" xfId="84"/>
    <cellStyle name="20% - Accent2 19" xfId="85"/>
    <cellStyle name="20% - Accent2 19 2" xfId="86"/>
    <cellStyle name="20% - Accent2 2" xfId="87"/>
    <cellStyle name="20% - Accent2 3" xfId="88"/>
    <cellStyle name="20% - Accent2 3 2" xfId="89"/>
    <cellStyle name="20% - Accent2 3 2 2" xfId="90"/>
    <cellStyle name="20% - Accent2 3 3" xfId="91"/>
    <cellStyle name="20% - Accent2 3 4" xfId="92"/>
    <cellStyle name="20% - Accent2 3 5" xfId="93"/>
    <cellStyle name="20% - Accent2 4" xfId="94"/>
    <cellStyle name="20% - Accent2 4 2" xfId="95"/>
    <cellStyle name="20% - Accent2 4 2 2" xfId="96"/>
    <cellStyle name="20% - Accent2 4 3" xfId="97"/>
    <cellStyle name="20% - Accent2 4 4" xfId="98"/>
    <cellStyle name="20% - Accent2 4 5" xfId="99"/>
    <cellStyle name="20% - Accent2 5" xfId="100"/>
    <cellStyle name="20% - Accent2 5 2" xfId="101"/>
    <cellStyle name="20% - Accent2 5 2 2" xfId="102"/>
    <cellStyle name="20% - Accent2 5 3" xfId="103"/>
    <cellStyle name="20% - Accent2 5 4" xfId="104"/>
    <cellStyle name="20% - Accent2 5 5" xfId="105"/>
    <cellStyle name="20% - Accent2 6" xfId="106"/>
    <cellStyle name="20% - Accent2 6 2" xfId="107"/>
    <cellStyle name="20% - Accent2 6 2 2" xfId="108"/>
    <cellStyle name="20% - Accent2 6 3" xfId="109"/>
    <cellStyle name="20% - Accent2 6 4" xfId="110"/>
    <cellStyle name="20% - Accent2 7" xfId="111"/>
    <cellStyle name="20% - Accent2 7 2" xfId="112"/>
    <cellStyle name="20% - Accent2 7 2 2" xfId="113"/>
    <cellStyle name="20% - Accent2 7 3" xfId="114"/>
    <cellStyle name="20% - Accent2 7 4" xfId="115"/>
    <cellStyle name="20% - Accent2 8" xfId="116"/>
    <cellStyle name="20% - Accent2 8 2" xfId="117"/>
    <cellStyle name="20% - Accent2 8 2 2" xfId="118"/>
    <cellStyle name="20% - Accent2 8 3" xfId="119"/>
    <cellStyle name="20% - Accent2 8 4" xfId="120"/>
    <cellStyle name="20% - Accent2 9" xfId="121"/>
    <cellStyle name="20% - Accent2 9 2" xfId="122"/>
    <cellStyle name="20% - Accent2 9 2 2" xfId="123"/>
    <cellStyle name="20% - Accent2 9 3" xfId="124"/>
    <cellStyle name="20% - Accent3 10" xfId="125"/>
    <cellStyle name="20% - Accent3 10 2" xfId="126"/>
    <cellStyle name="20% - Accent3 10 2 2" xfId="127"/>
    <cellStyle name="20% - Accent3 10 3" xfId="128"/>
    <cellStyle name="20% - Accent3 11" xfId="129"/>
    <cellStyle name="20% - Accent3 11 2" xfId="130"/>
    <cellStyle name="20% - Accent3 12" xfId="131"/>
    <cellStyle name="20% - Accent3 12 2" xfId="132"/>
    <cellStyle name="20% - Accent3 13" xfId="133"/>
    <cellStyle name="20% - Accent3 13 2" xfId="134"/>
    <cellStyle name="20% - Accent3 14" xfId="135"/>
    <cellStyle name="20% - Accent3 14 2" xfId="136"/>
    <cellStyle name="20% - Accent3 15" xfId="137"/>
    <cellStyle name="20% - Accent3 15 2" xfId="138"/>
    <cellStyle name="20% - Accent3 16" xfId="139"/>
    <cellStyle name="20% - Accent3 16 2" xfId="140"/>
    <cellStyle name="20% - Accent3 17" xfId="141"/>
    <cellStyle name="20% - Accent3 17 2" xfId="142"/>
    <cellStyle name="20% - Accent3 18" xfId="143"/>
    <cellStyle name="20% - Accent3 18 2" xfId="144"/>
    <cellStyle name="20% - Accent3 19" xfId="145"/>
    <cellStyle name="20% - Accent3 19 2" xfId="146"/>
    <cellStyle name="20% - Accent3 2" xfId="147"/>
    <cellStyle name="20% - Accent3 3" xfId="148"/>
    <cellStyle name="20% - Accent3 3 2" xfId="149"/>
    <cellStyle name="20% - Accent3 3 2 2" xfId="150"/>
    <cellStyle name="20% - Accent3 3 3" xfId="151"/>
    <cellStyle name="20% - Accent3 3 4" xfId="152"/>
    <cellStyle name="20% - Accent3 3 5" xfId="153"/>
    <cellStyle name="20% - Accent3 4" xfId="154"/>
    <cellStyle name="20% - Accent3 4 2" xfId="155"/>
    <cellStyle name="20% - Accent3 4 2 2" xfId="156"/>
    <cellStyle name="20% - Accent3 4 3" xfId="157"/>
    <cellStyle name="20% - Accent3 4 4" xfId="158"/>
    <cellStyle name="20% - Accent3 4 5" xfId="159"/>
    <cellStyle name="20% - Accent3 5" xfId="160"/>
    <cellStyle name="20% - Accent3 5 2" xfId="161"/>
    <cellStyle name="20% - Accent3 5 2 2" xfId="162"/>
    <cellStyle name="20% - Accent3 5 3" xfId="163"/>
    <cellStyle name="20% - Accent3 5 4" xfId="164"/>
    <cellStyle name="20% - Accent3 5 5" xfId="165"/>
    <cellStyle name="20% - Accent3 6" xfId="166"/>
    <cellStyle name="20% - Accent3 6 2" xfId="167"/>
    <cellStyle name="20% - Accent3 6 2 2" xfId="168"/>
    <cellStyle name="20% - Accent3 6 3" xfId="169"/>
    <cellStyle name="20% - Accent3 6 4" xfId="170"/>
    <cellStyle name="20% - Accent3 7" xfId="171"/>
    <cellStyle name="20% - Accent3 7 2" xfId="172"/>
    <cellStyle name="20% - Accent3 7 2 2" xfId="173"/>
    <cellStyle name="20% - Accent3 7 3" xfId="174"/>
    <cellStyle name="20% - Accent3 7 4" xfId="175"/>
    <cellStyle name="20% - Accent3 8" xfId="176"/>
    <cellStyle name="20% - Accent3 8 2" xfId="177"/>
    <cellStyle name="20% - Accent3 8 2 2" xfId="178"/>
    <cellStyle name="20% - Accent3 8 3" xfId="179"/>
    <cellStyle name="20% - Accent3 8 4" xfId="180"/>
    <cellStyle name="20% - Accent3 9" xfId="181"/>
    <cellStyle name="20% - Accent3 9 2" xfId="182"/>
    <cellStyle name="20% - Accent3 9 2 2" xfId="183"/>
    <cellStyle name="20% - Accent3 9 3" xfId="184"/>
    <cellStyle name="20% - Accent4 10" xfId="185"/>
    <cellStyle name="20% - Accent4 10 2" xfId="186"/>
    <cellStyle name="20% - Accent4 10 2 2" xfId="187"/>
    <cellStyle name="20% - Accent4 10 3" xfId="188"/>
    <cellStyle name="20% - Accent4 11" xfId="189"/>
    <cellStyle name="20% - Accent4 11 2" xfId="190"/>
    <cellStyle name="20% - Accent4 12" xfId="191"/>
    <cellStyle name="20% - Accent4 12 2" xfId="192"/>
    <cellStyle name="20% - Accent4 13" xfId="193"/>
    <cellStyle name="20% - Accent4 13 2" xfId="194"/>
    <cellStyle name="20% - Accent4 14" xfId="195"/>
    <cellStyle name="20% - Accent4 14 2" xfId="196"/>
    <cellStyle name="20% - Accent4 15" xfId="197"/>
    <cellStyle name="20% - Accent4 15 2" xfId="198"/>
    <cellStyle name="20% - Accent4 16" xfId="199"/>
    <cellStyle name="20% - Accent4 16 2" xfId="200"/>
    <cellStyle name="20% - Accent4 17" xfId="201"/>
    <cellStyle name="20% - Accent4 17 2" xfId="202"/>
    <cellStyle name="20% - Accent4 18" xfId="203"/>
    <cellStyle name="20% - Accent4 18 2" xfId="204"/>
    <cellStyle name="20% - Accent4 19" xfId="205"/>
    <cellStyle name="20% - Accent4 19 2" xfId="206"/>
    <cellStyle name="20% - Accent4 2" xfId="207"/>
    <cellStyle name="20% - Accent4 3" xfId="208"/>
    <cellStyle name="20% - Accent4 3 2" xfId="209"/>
    <cellStyle name="20% - Accent4 3 2 2" xfId="210"/>
    <cellStyle name="20% - Accent4 3 3" xfId="211"/>
    <cellStyle name="20% - Accent4 3 4" xfId="212"/>
    <cellStyle name="20% - Accent4 3 5" xfId="213"/>
    <cellStyle name="20% - Accent4 4" xfId="214"/>
    <cellStyle name="20% - Accent4 4 2" xfId="215"/>
    <cellStyle name="20% - Accent4 4 2 2" xfId="216"/>
    <cellStyle name="20% - Accent4 4 3" xfId="217"/>
    <cellStyle name="20% - Accent4 4 4" xfId="218"/>
    <cellStyle name="20% - Accent4 4 5" xfId="219"/>
    <cellStyle name="20% - Accent4 5" xfId="220"/>
    <cellStyle name="20% - Accent4 5 2" xfId="221"/>
    <cellStyle name="20% - Accent4 5 2 2" xfId="222"/>
    <cellStyle name="20% - Accent4 5 3" xfId="223"/>
    <cellStyle name="20% - Accent4 5 4" xfId="224"/>
    <cellStyle name="20% - Accent4 5 5" xfId="225"/>
    <cellStyle name="20% - Accent4 6" xfId="226"/>
    <cellStyle name="20% - Accent4 6 2" xfId="227"/>
    <cellStyle name="20% - Accent4 6 2 2" xfId="228"/>
    <cellStyle name="20% - Accent4 6 3" xfId="229"/>
    <cellStyle name="20% - Accent4 6 4" xfId="230"/>
    <cellStyle name="20% - Accent4 7" xfId="231"/>
    <cellStyle name="20% - Accent4 7 2" xfId="232"/>
    <cellStyle name="20% - Accent4 7 2 2" xfId="233"/>
    <cellStyle name="20% - Accent4 7 3" xfId="234"/>
    <cellStyle name="20% - Accent4 7 4" xfId="235"/>
    <cellStyle name="20% - Accent4 8" xfId="236"/>
    <cellStyle name="20% - Accent4 8 2" xfId="237"/>
    <cellStyle name="20% - Accent4 8 2 2" xfId="238"/>
    <cellStyle name="20% - Accent4 8 3" xfId="239"/>
    <cellStyle name="20% - Accent4 8 4" xfId="240"/>
    <cellStyle name="20% - Accent4 9" xfId="241"/>
    <cellStyle name="20% - Accent4 9 2" xfId="242"/>
    <cellStyle name="20% - Accent4 9 2 2" xfId="243"/>
    <cellStyle name="20% - Accent4 9 3" xfId="244"/>
    <cellStyle name="20% - Accent5 10" xfId="245"/>
    <cellStyle name="20% - Accent5 10 2" xfId="246"/>
    <cellStyle name="20% - Accent5 10 2 2" xfId="247"/>
    <cellStyle name="20% - Accent5 10 3" xfId="248"/>
    <cellStyle name="20% - Accent5 11" xfId="249"/>
    <cellStyle name="20% - Accent5 11 2" xfId="250"/>
    <cellStyle name="20% - Accent5 12" xfId="251"/>
    <cellStyle name="20% - Accent5 12 2" xfId="252"/>
    <cellStyle name="20% - Accent5 13" xfId="253"/>
    <cellStyle name="20% - Accent5 13 2" xfId="254"/>
    <cellStyle name="20% - Accent5 14" xfId="255"/>
    <cellStyle name="20% - Accent5 14 2" xfId="256"/>
    <cellStyle name="20% - Accent5 15" xfId="257"/>
    <cellStyle name="20% - Accent5 15 2" xfId="258"/>
    <cellStyle name="20% - Accent5 16" xfId="259"/>
    <cellStyle name="20% - Accent5 16 2" xfId="260"/>
    <cellStyle name="20% - Accent5 17" xfId="261"/>
    <cellStyle name="20% - Accent5 17 2" xfId="262"/>
    <cellStyle name="20% - Accent5 18" xfId="263"/>
    <cellStyle name="20% - Accent5 18 2" xfId="264"/>
    <cellStyle name="20% - Accent5 19" xfId="265"/>
    <cellStyle name="20% - Accent5 19 2" xfId="266"/>
    <cellStyle name="20% - Accent5 2" xfId="267"/>
    <cellStyle name="20% - Accent5 3" xfId="268"/>
    <cellStyle name="20% - Accent5 3 2" xfId="269"/>
    <cellStyle name="20% - Accent5 3 2 2" xfId="270"/>
    <cellStyle name="20% - Accent5 3 3" xfId="271"/>
    <cellStyle name="20% - Accent5 3 4" xfId="272"/>
    <cellStyle name="20% - Accent5 3 5" xfId="273"/>
    <cellStyle name="20% - Accent5 4" xfId="274"/>
    <cellStyle name="20% - Accent5 4 2" xfId="275"/>
    <cellStyle name="20% - Accent5 4 2 2" xfId="276"/>
    <cellStyle name="20% - Accent5 4 3" xfId="277"/>
    <cellStyle name="20% - Accent5 4 4" xfId="278"/>
    <cellStyle name="20% - Accent5 4 5" xfId="279"/>
    <cellStyle name="20% - Accent5 5" xfId="280"/>
    <cellStyle name="20% - Accent5 5 2" xfId="281"/>
    <cellStyle name="20% - Accent5 5 2 2" xfId="282"/>
    <cellStyle name="20% - Accent5 5 3" xfId="283"/>
    <cellStyle name="20% - Accent5 5 4" xfId="284"/>
    <cellStyle name="20% - Accent5 5 5" xfId="285"/>
    <cellStyle name="20% - Accent5 6" xfId="286"/>
    <cellStyle name="20% - Accent5 6 2" xfId="287"/>
    <cellStyle name="20% - Accent5 6 2 2" xfId="288"/>
    <cellStyle name="20% - Accent5 6 3" xfId="289"/>
    <cellStyle name="20% - Accent5 6 4" xfId="290"/>
    <cellStyle name="20% - Accent5 7" xfId="291"/>
    <cellStyle name="20% - Accent5 7 2" xfId="292"/>
    <cellStyle name="20% - Accent5 7 2 2" xfId="293"/>
    <cellStyle name="20% - Accent5 7 3" xfId="294"/>
    <cellStyle name="20% - Accent5 7 4" xfId="295"/>
    <cellStyle name="20% - Accent5 8" xfId="296"/>
    <cellStyle name="20% - Accent5 8 2" xfId="297"/>
    <cellStyle name="20% - Accent5 8 2 2" xfId="298"/>
    <cellStyle name="20% - Accent5 8 3" xfId="299"/>
    <cellStyle name="20% - Accent5 8 4" xfId="300"/>
    <cellStyle name="20% - Accent5 9" xfId="301"/>
    <cellStyle name="20% - Accent5 9 2" xfId="302"/>
    <cellStyle name="20% - Accent5 9 2 2" xfId="303"/>
    <cellStyle name="20% - Accent5 9 3" xfId="304"/>
    <cellStyle name="20% - Accent6 10" xfId="305"/>
    <cellStyle name="20% - Accent6 10 2" xfId="306"/>
    <cellStyle name="20% - Accent6 10 2 2" xfId="307"/>
    <cellStyle name="20% - Accent6 10 3" xfId="308"/>
    <cellStyle name="20% - Accent6 11" xfId="309"/>
    <cellStyle name="20% - Accent6 11 2" xfId="310"/>
    <cellStyle name="20% - Accent6 12" xfId="311"/>
    <cellStyle name="20% - Accent6 12 2" xfId="312"/>
    <cellStyle name="20% - Accent6 13" xfId="313"/>
    <cellStyle name="20% - Accent6 13 2" xfId="314"/>
    <cellStyle name="20% - Accent6 14" xfId="315"/>
    <cellStyle name="20% - Accent6 14 2" xfId="316"/>
    <cellStyle name="20% - Accent6 15" xfId="317"/>
    <cellStyle name="20% - Accent6 15 2" xfId="318"/>
    <cellStyle name="20% - Accent6 16" xfId="319"/>
    <cellStyle name="20% - Accent6 16 2" xfId="320"/>
    <cellStyle name="20% - Accent6 17" xfId="321"/>
    <cellStyle name="20% - Accent6 17 2" xfId="322"/>
    <cellStyle name="20% - Accent6 18" xfId="323"/>
    <cellStyle name="20% - Accent6 18 2" xfId="324"/>
    <cellStyle name="20% - Accent6 19" xfId="325"/>
    <cellStyle name="20% - Accent6 19 2" xfId="326"/>
    <cellStyle name="20% - Accent6 2" xfId="327"/>
    <cellStyle name="20% - Accent6 3" xfId="328"/>
    <cellStyle name="20% - Accent6 3 2" xfId="329"/>
    <cellStyle name="20% - Accent6 3 2 2" xfId="330"/>
    <cellStyle name="20% - Accent6 3 3" xfId="331"/>
    <cellStyle name="20% - Accent6 3 4" xfId="332"/>
    <cellStyle name="20% - Accent6 3 5" xfId="333"/>
    <cellStyle name="20% - Accent6 4" xfId="334"/>
    <cellStyle name="20% - Accent6 4 2" xfId="335"/>
    <cellStyle name="20% - Accent6 4 2 2" xfId="336"/>
    <cellStyle name="20% - Accent6 4 3" xfId="337"/>
    <cellStyle name="20% - Accent6 4 4" xfId="338"/>
    <cellStyle name="20% - Accent6 4 5" xfId="339"/>
    <cellStyle name="20% - Accent6 5" xfId="340"/>
    <cellStyle name="20% - Accent6 5 2" xfId="341"/>
    <cellStyle name="20% - Accent6 5 2 2" xfId="342"/>
    <cellStyle name="20% - Accent6 5 3" xfId="343"/>
    <cellStyle name="20% - Accent6 5 4" xfId="344"/>
    <cellStyle name="20% - Accent6 5 5" xfId="345"/>
    <cellStyle name="20% - Accent6 6" xfId="346"/>
    <cellStyle name="20% - Accent6 6 2" xfId="347"/>
    <cellStyle name="20% - Accent6 6 2 2" xfId="348"/>
    <cellStyle name="20% - Accent6 6 3" xfId="349"/>
    <cellStyle name="20% - Accent6 6 4" xfId="350"/>
    <cellStyle name="20% - Accent6 7" xfId="351"/>
    <cellStyle name="20% - Accent6 7 2" xfId="352"/>
    <cellStyle name="20% - Accent6 7 2 2" xfId="353"/>
    <cellStyle name="20% - Accent6 7 3" xfId="354"/>
    <cellStyle name="20% - Accent6 7 4" xfId="355"/>
    <cellStyle name="20% - Accent6 8" xfId="356"/>
    <cellStyle name="20% - Accent6 8 2" xfId="357"/>
    <cellStyle name="20% - Accent6 8 2 2" xfId="358"/>
    <cellStyle name="20% - Accent6 8 3" xfId="359"/>
    <cellStyle name="20% - Accent6 8 4" xfId="360"/>
    <cellStyle name="20% - Accent6 9" xfId="361"/>
    <cellStyle name="20% - Accent6 9 2" xfId="362"/>
    <cellStyle name="20% - Accent6 9 2 2" xfId="363"/>
    <cellStyle name="20% - Accent6 9 3" xfId="364"/>
    <cellStyle name="40% - Accent1 10" xfId="365"/>
    <cellStyle name="40% - Accent1 10 2" xfId="366"/>
    <cellStyle name="40% - Accent1 10 2 2" xfId="367"/>
    <cellStyle name="40% - Accent1 10 3" xfId="368"/>
    <cellStyle name="40% - Accent1 11" xfId="369"/>
    <cellStyle name="40% - Accent1 11 2" xfId="370"/>
    <cellStyle name="40% - Accent1 12" xfId="371"/>
    <cellStyle name="40% - Accent1 12 2" xfId="372"/>
    <cellStyle name="40% - Accent1 13" xfId="373"/>
    <cellStyle name="40% - Accent1 13 2" xfId="374"/>
    <cellStyle name="40% - Accent1 14" xfId="375"/>
    <cellStyle name="40% - Accent1 14 2" xfId="376"/>
    <cellStyle name="40% - Accent1 15" xfId="377"/>
    <cellStyle name="40% - Accent1 15 2" xfId="378"/>
    <cellStyle name="40% - Accent1 16" xfId="379"/>
    <cellStyle name="40% - Accent1 16 2" xfId="380"/>
    <cellStyle name="40% - Accent1 17" xfId="381"/>
    <cellStyle name="40% - Accent1 17 2" xfId="382"/>
    <cellStyle name="40% - Accent1 18" xfId="383"/>
    <cellStyle name="40% - Accent1 18 2" xfId="384"/>
    <cellStyle name="40% - Accent1 19" xfId="385"/>
    <cellStyle name="40% - Accent1 19 2" xfId="386"/>
    <cellStyle name="40% - Accent1 2" xfId="387"/>
    <cellStyle name="40% - Accent1 3" xfId="388"/>
    <cellStyle name="40% - Accent1 3 2" xfId="389"/>
    <cellStyle name="40% - Accent1 3 2 2" xfId="390"/>
    <cellStyle name="40% - Accent1 3 3" xfId="391"/>
    <cellStyle name="40% - Accent1 3 4" xfId="392"/>
    <cellStyle name="40% - Accent1 3 5" xfId="393"/>
    <cellStyle name="40% - Accent1 4" xfId="394"/>
    <cellStyle name="40% - Accent1 4 2" xfId="395"/>
    <cellStyle name="40% - Accent1 4 2 2" xfId="396"/>
    <cellStyle name="40% - Accent1 4 3" xfId="397"/>
    <cellStyle name="40% - Accent1 4 4" xfId="398"/>
    <cellStyle name="40% - Accent1 4 5" xfId="399"/>
    <cellStyle name="40% - Accent1 5" xfId="400"/>
    <cellStyle name="40% - Accent1 5 2" xfId="401"/>
    <cellStyle name="40% - Accent1 5 2 2" xfId="402"/>
    <cellStyle name="40% - Accent1 5 3" xfId="403"/>
    <cellStyle name="40% - Accent1 5 4" xfId="404"/>
    <cellStyle name="40% - Accent1 5 5" xfId="405"/>
    <cellStyle name="40% - Accent1 6" xfId="406"/>
    <cellStyle name="40% - Accent1 6 2" xfId="407"/>
    <cellStyle name="40% - Accent1 6 2 2" xfId="408"/>
    <cellStyle name="40% - Accent1 6 3" xfId="409"/>
    <cellStyle name="40% - Accent1 6 4" xfId="410"/>
    <cellStyle name="40% - Accent1 7" xfId="411"/>
    <cellStyle name="40% - Accent1 7 2" xfId="412"/>
    <cellStyle name="40% - Accent1 7 2 2" xfId="413"/>
    <cellStyle name="40% - Accent1 7 3" xfId="414"/>
    <cellStyle name="40% - Accent1 7 4" xfId="415"/>
    <cellStyle name="40% - Accent1 8" xfId="416"/>
    <cellStyle name="40% - Accent1 8 2" xfId="417"/>
    <cellStyle name="40% - Accent1 8 2 2" xfId="418"/>
    <cellStyle name="40% - Accent1 8 3" xfId="419"/>
    <cellStyle name="40% - Accent1 8 4" xfId="420"/>
    <cellStyle name="40% - Accent1 9" xfId="421"/>
    <cellStyle name="40% - Accent1 9 2" xfId="422"/>
    <cellStyle name="40% - Accent1 9 2 2" xfId="423"/>
    <cellStyle name="40% - Accent1 9 3" xfId="424"/>
    <cellStyle name="40% - Accent2 10" xfId="425"/>
    <cellStyle name="40% - Accent2 10 2" xfId="426"/>
    <cellStyle name="40% - Accent2 10 2 2" xfId="427"/>
    <cellStyle name="40% - Accent2 10 3" xfId="428"/>
    <cellStyle name="40% - Accent2 11" xfId="429"/>
    <cellStyle name="40% - Accent2 11 2" xfId="430"/>
    <cellStyle name="40% - Accent2 12" xfId="431"/>
    <cellStyle name="40% - Accent2 12 2" xfId="432"/>
    <cellStyle name="40% - Accent2 13" xfId="433"/>
    <cellStyle name="40% - Accent2 13 2" xfId="434"/>
    <cellStyle name="40% - Accent2 14" xfId="435"/>
    <cellStyle name="40% - Accent2 14 2" xfId="436"/>
    <cellStyle name="40% - Accent2 15" xfId="437"/>
    <cellStyle name="40% - Accent2 15 2" xfId="438"/>
    <cellStyle name="40% - Accent2 16" xfId="439"/>
    <cellStyle name="40% - Accent2 16 2" xfId="440"/>
    <cellStyle name="40% - Accent2 17" xfId="441"/>
    <cellStyle name="40% - Accent2 17 2" xfId="442"/>
    <cellStyle name="40% - Accent2 18" xfId="443"/>
    <cellStyle name="40% - Accent2 18 2" xfId="444"/>
    <cellStyle name="40% - Accent2 19" xfId="445"/>
    <cellStyle name="40% - Accent2 19 2" xfId="446"/>
    <cellStyle name="40% - Accent2 2" xfId="447"/>
    <cellStyle name="40% - Accent2 3" xfId="448"/>
    <cellStyle name="40% - Accent2 3 2" xfId="449"/>
    <cellStyle name="40% - Accent2 3 2 2" xfId="450"/>
    <cellStyle name="40% - Accent2 3 3" xfId="451"/>
    <cellStyle name="40% - Accent2 3 4" xfId="452"/>
    <cellStyle name="40% - Accent2 3 5" xfId="453"/>
    <cellStyle name="40% - Accent2 4" xfId="454"/>
    <cellStyle name="40% - Accent2 4 2" xfId="455"/>
    <cellStyle name="40% - Accent2 4 2 2" xfId="456"/>
    <cellStyle name="40% - Accent2 4 3" xfId="457"/>
    <cellStyle name="40% - Accent2 4 4" xfId="458"/>
    <cellStyle name="40% - Accent2 4 5" xfId="459"/>
    <cellStyle name="40% - Accent2 5" xfId="460"/>
    <cellStyle name="40% - Accent2 5 2" xfId="461"/>
    <cellStyle name="40% - Accent2 5 2 2" xfId="462"/>
    <cellStyle name="40% - Accent2 5 3" xfId="463"/>
    <cellStyle name="40% - Accent2 5 4" xfId="464"/>
    <cellStyle name="40% - Accent2 5 5" xfId="465"/>
    <cellStyle name="40% - Accent2 6" xfId="466"/>
    <cellStyle name="40% - Accent2 6 2" xfId="467"/>
    <cellStyle name="40% - Accent2 6 2 2" xfId="468"/>
    <cellStyle name="40% - Accent2 6 3" xfId="469"/>
    <cellStyle name="40% - Accent2 6 4" xfId="470"/>
    <cellStyle name="40% - Accent2 7" xfId="471"/>
    <cellStyle name="40% - Accent2 7 2" xfId="472"/>
    <cellStyle name="40% - Accent2 7 2 2" xfId="473"/>
    <cellStyle name="40% - Accent2 7 3" xfId="474"/>
    <cellStyle name="40% - Accent2 7 4" xfId="475"/>
    <cellStyle name="40% - Accent2 8" xfId="476"/>
    <cellStyle name="40% - Accent2 8 2" xfId="477"/>
    <cellStyle name="40% - Accent2 8 2 2" xfId="478"/>
    <cellStyle name="40% - Accent2 8 3" xfId="479"/>
    <cellStyle name="40% - Accent2 8 4" xfId="480"/>
    <cellStyle name="40% - Accent2 9" xfId="481"/>
    <cellStyle name="40% - Accent2 9 2" xfId="482"/>
    <cellStyle name="40% - Accent2 9 2 2" xfId="483"/>
    <cellStyle name="40% - Accent2 9 3" xfId="484"/>
    <cellStyle name="40% - Accent3 10" xfId="485"/>
    <cellStyle name="40% - Accent3 10 2" xfId="486"/>
    <cellStyle name="40% - Accent3 10 2 2" xfId="487"/>
    <cellStyle name="40% - Accent3 10 3" xfId="488"/>
    <cellStyle name="40% - Accent3 11" xfId="489"/>
    <cellStyle name="40% - Accent3 11 2" xfId="490"/>
    <cellStyle name="40% - Accent3 12" xfId="491"/>
    <cellStyle name="40% - Accent3 12 2" xfId="492"/>
    <cellStyle name="40% - Accent3 13" xfId="493"/>
    <cellStyle name="40% - Accent3 13 2" xfId="494"/>
    <cellStyle name="40% - Accent3 14" xfId="495"/>
    <cellStyle name="40% - Accent3 14 2" xfId="496"/>
    <cellStyle name="40% - Accent3 15" xfId="497"/>
    <cellStyle name="40% - Accent3 15 2" xfId="498"/>
    <cellStyle name="40% - Accent3 16" xfId="499"/>
    <cellStyle name="40% - Accent3 16 2" xfId="500"/>
    <cellStyle name="40% - Accent3 17" xfId="501"/>
    <cellStyle name="40% - Accent3 17 2" xfId="502"/>
    <cellStyle name="40% - Accent3 18" xfId="503"/>
    <cellStyle name="40% - Accent3 18 2" xfId="504"/>
    <cellStyle name="40% - Accent3 19" xfId="505"/>
    <cellStyle name="40% - Accent3 19 2" xfId="506"/>
    <cellStyle name="40% - Accent3 2" xfId="507"/>
    <cellStyle name="40% - Accent3 3" xfId="508"/>
    <cellStyle name="40% - Accent3 3 2" xfId="509"/>
    <cellStyle name="40% - Accent3 3 2 2" xfId="510"/>
    <cellStyle name="40% - Accent3 3 3" xfId="511"/>
    <cellStyle name="40% - Accent3 3 4" xfId="512"/>
    <cellStyle name="40% - Accent3 3 5" xfId="513"/>
    <cellStyle name="40% - Accent3 4" xfId="514"/>
    <cellStyle name="40% - Accent3 4 2" xfId="515"/>
    <cellStyle name="40% - Accent3 4 2 2" xfId="516"/>
    <cellStyle name="40% - Accent3 4 3" xfId="517"/>
    <cellStyle name="40% - Accent3 4 4" xfId="518"/>
    <cellStyle name="40% - Accent3 4 5" xfId="519"/>
    <cellStyle name="40% - Accent3 5" xfId="520"/>
    <cellStyle name="40% - Accent3 5 2" xfId="521"/>
    <cellStyle name="40% - Accent3 5 2 2" xfId="522"/>
    <cellStyle name="40% - Accent3 5 3" xfId="523"/>
    <cellStyle name="40% - Accent3 5 4" xfId="524"/>
    <cellStyle name="40% - Accent3 5 5" xfId="525"/>
    <cellStyle name="40% - Accent3 6" xfId="526"/>
    <cellStyle name="40% - Accent3 6 2" xfId="527"/>
    <cellStyle name="40% - Accent3 6 2 2" xfId="528"/>
    <cellStyle name="40% - Accent3 6 3" xfId="529"/>
    <cellStyle name="40% - Accent3 6 4" xfId="530"/>
    <cellStyle name="40% - Accent3 7" xfId="531"/>
    <cellStyle name="40% - Accent3 7 2" xfId="532"/>
    <cellStyle name="40% - Accent3 7 2 2" xfId="533"/>
    <cellStyle name="40% - Accent3 7 3" xfId="534"/>
    <cellStyle name="40% - Accent3 7 4" xfId="535"/>
    <cellStyle name="40% - Accent3 8" xfId="536"/>
    <cellStyle name="40% - Accent3 8 2" xfId="537"/>
    <cellStyle name="40% - Accent3 8 2 2" xfId="538"/>
    <cellStyle name="40% - Accent3 8 3" xfId="539"/>
    <cellStyle name="40% - Accent3 8 4" xfId="540"/>
    <cellStyle name="40% - Accent3 9" xfId="541"/>
    <cellStyle name="40% - Accent3 9 2" xfId="542"/>
    <cellStyle name="40% - Accent3 9 2 2" xfId="543"/>
    <cellStyle name="40% - Accent3 9 3" xfId="544"/>
    <cellStyle name="40% - Accent4 10" xfId="545"/>
    <cellStyle name="40% - Accent4 10 2" xfId="546"/>
    <cellStyle name="40% - Accent4 10 2 2" xfId="547"/>
    <cellStyle name="40% - Accent4 10 3" xfId="548"/>
    <cellStyle name="40% - Accent4 11" xfId="549"/>
    <cellStyle name="40% - Accent4 11 2" xfId="550"/>
    <cellStyle name="40% - Accent4 12" xfId="551"/>
    <cellStyle name="40% - Accent4 12 2" xfId="552"/>
    <cellStyle name="40% - Accent4 13" xfId="553"/>
    <cellStyle name="40% - Accent4 13 2" xfId="554"/>
    <cellStyle name="40% - Accent4 14" xfId="555"/>
    <cellStyle name="40% - Accent4 14 2" xfId="556"/>
    <cellStyle name="40% - Accent4 15" xfId="557"/>
    <cellStyle name="40% - Accent4 15 2" xfId="558"/>
    <cellStyle name="40% - Accent4 16" xfId="559"/>
    <cellStyle name="40% - Accent4 16 2" xfId="560"/>
    <cellStyle name="40% - Accent4 17" xfId="561"/>
    <cellStyle name="40% - Accent4 17 2" xfId="562"/>
    <cellStyle name="40% - Accent4 18" xfId="563"/>
    <cellStyle name="40% - Accent4 18 2" xfId="564"/>
    <cellStyle name="40% - Accent4 19" xfId="565"/>
    <cellStyle name="40% - Accent4 19 2" xfId="566"/>
    <cellStyle name="40% - Accent4 2" xfId="567"/>
    <cellStyle name="40% - Accent4 3" xfId="568"/>
    <cellStyle name="40% - Accent4 3 2" xfId="569"/>
    <cellStyle name="40% - Accent4 3 2 2" xfId="570"/>
    <cellStyle name="40% - Accent4 3 3" xfId="571"/>
    <cellStyle name="40% - Accent4 3 4" xfId="572"/>
    <cellStyle name="40% - Accent4 3 5" xfId="573"/>
    <cellStyle name="40% - Accent4 4" xfId="574"/>
    <cellStyle name="40% - Accent4 4 2" xfId="575"/>
    <cellStyle name="40% - Accent4 4 2 2" xfId="576"/>
    <cellStyle name="40% - Accent4 4 3" xfId="577"/>
    <cellStyle name="40% - Accent4 4 4" xfId="578"/>
    <cellStyle name="40% - Accent4 4 5" xfId="579"/>
    <cellStyle name="40% - Accent4 5" xfId="580"/>
    <cellStyle name="40% - Accent4 5 2" xfId="581"/>
    <cellStyle name="40% - Accent4 5 2 2" xfId="582"/>
    <cellStyle name="40% - Accent4 5 3" xfId="583"/>
    <cellStyle name="40% - Accent4 5 4" xfId="584"/>
    <cellStyle name="40% - Accent4 5 5" xfId="585"/>
    <cellStyle name="40% - Accent4 6" xfId="586"/>
    <cellStyle name="40% - Accent4 6 2" xfId="587"/>
    <cellStyle name="40% - Accent4 6 2 2" xfId="588"/>
    <cellStyle name="40% - Accent4 6 3" xfId="589"/>
    <cellStyle name="40% - Accent4 6 4" xfId="590"/>
    <cellStyle name="40% - Accent4 7" xfId="591"/>
    <cellStyle name="40% - Accent4 7 2" xfId="592"/>
    <cellStyle name="40% - Accent4 7 2 2" xfId="593"/>
    <cellStyle name="40% - Accent4 7 3" xfId="594"/>
    <cellStyle name="40% - Accent4 7 4" xfId="595"/>
    <cellStyle name="40% - Accent4 8" xfId="596"/>
    <cellStyle name="40% - Accent4 8 2" xfId="597"/>
    <cellStyle name="40% - Accent4 8 2 2" xfId="598"/>
    <cellStyle name="40% - Accent4 8 3" xfId="599"/>
    <cellStyle name="40% - Accent4 8 4" xfId="600"/>
    <cellStyle name="40% - Accent4 9" xfId="601"/>
    <cellStyle name="40% - Accent4 9 2" xfId="602"/>
    <cellStyle name="40% - Accent4 9 2 2" xfId="603"/>
    <cellStyle name="40% - Accent4 9 3" xfId="604"/>
    <cellStyle name="40% - Accent5 10" xfId="605"/>
    <cellStyle name="40% - Accent5 10 2" xfId="606"/>
    <cellStyle name="40% - Accent5 10 2 2" xfId="607"/>
    <cellStyle name="40% - Accent5 10 3" xfId="608"/>
    <cellStyle name="40% - Accent5 11" xfId="609"/>
    <cellStyle name="40% - Accent5 11 2" xfId="610"/>
    <cellStyle name="40% - Accent5 12" xfId="611"/>
    <cellStyle name="40% - Accent5 12 2" xfId="612"/>
    <cellStyle name="40% - Accent5 13" xfId="613"/>
    <cellStyle name="40% - Accent5 13 2" xfId="614"/>
    <cellStyle name="40% - Accent5 14" xfId="615"/>
    <cellStyle name="40% - Accent5 14 2" xfId="616"/>
    <cellStyle name="40% - Accent5 15" xfId="617"/>
    <cellStyle name="40% - Accent5 15 2" xfId="618"/>
    <cellStyle name="40% - Accent5 16" xfId="619"/>
    <cellStyle name="40% - Accent5 16 2" xfId="620"/>
    <cellStyle name="40% - Accent5 17" xfId="621"/>
    <cellStyle name="40% - Accent5 17 2" xfId="622"/>
    <cellStyle name="40% - Accent5 18" xfId="623"/>
    <cellStyle name="40% - Accent5 18 2" xfId="624"/>
    <cellStyle name="40% - Accent5 19" xfId="625"/>
    <cellStyle name="40% - Accent5 19 2" xfId="626"/>
    <cellStyle name="40% - Accent5 2" xfId="627"/>
    <cellStyle name="40% - Accent5 3" xfId="628"/>
    <cellStyle name="40% - Accent5 3 2" xfId="629"/>
    <cellStyle name="40% - Accent5 3 2 2" xfId="630"/>
    <cellStyle name="40% - Accent5 3 3" xfId="631"/>
    <cellStyle name="40% - Accent5 3 4" xfId="632"/>
    <cellStyle name="40% - Accent5 3 5" xfId="633"/>
    <cellStyle name="40% - Accent5 4" xfId="634"/>
    <cellStyle name="40% - Accent5 4 2" xfId="635"/>
    <cellStyle name="40% - Accent5 4 2 2" xfId="636"/>
    <cellStyle name="40% - Accent5 4 3" xfId="637"/>
    <cellStyle name="40% - Accent5 4 4" xfId="638"/>
    <cellStyle name="40% - Accent5 4 5" xfId="639"/>
    <cellStyle name="40% - Accent5 5" xfId="640"/>
    <cellStyle name="40% - Accent5 5 2" xfId="641"/>
    <cellStyle name="40% - Accent5 5 2 2" xfId="642"/>
    <cellStyle name="40% - Accent5 5 3" xfId="643"/>
    <cellStyle name="40% - Accent5 5 4" xfId="644"/>
    <cellStyle name="40% - Accent5 5 5" xfId="645"/>
    <cellStyle name="40% - Accent5 6" xfId="646"/>
    <cellStyle name="40% - Accent5 6 2" xfId="647"/>
    <cellStyle name="40% - Accent5 6 2 2" xfId="648"/>
    <cellStyle name="40% - Accent5 6 3" xfId="649"/>
    <cellStyle name="40% - Accent5 6 4" xfId="650"/>
    <cellStyle name="40% - Accent5 7" xfId="651"/>
    <cellStyle name="40% - Accent5 7 2" xfId="652"/>
    <cellStyle name="40% - Accent5 7 2 2" xfId="653"/>
    <cellStyle name="40% - Accent5 7 3" xfId="654"/>
    <cellStyle name="40% - Accent5 7 4" xfId="655"/>
    <cellStyle name="40% - Accent5 8" xfId="656"/>
    <cellStyle name="40% - Accent5 8 2" xfId="657"/>
    <cellStyle name="40% - Accent5 8 2 2" xfId="658"/>
    <cellStyle name="40% - Accent5 8 3" xfId="659"/>
    <cellStyle name="40% - Accent5 8 4" xfId="660"/>
    <cellStyle name="40% - Accent5 9" xfId="661"/>
    <cellStyle name="40% - Accent5 9 2" xfId="662"/>
    <cellStyle name="40% - Accent5 9 2 2" xfId="663"/>
    <cellStyle name="40% - Accent5 9 3" xfId="664"/>
    <cellStyle name="40% - Accent6 10" xfId="665"/>
    <cellStyle name="40% - Accent6 10 2" xfId="666"/>
    <cellStyle name="40% - Accent6 10 2 2" xfId="667"/>
    <cellStyle name="40% - Accent6 10 3" xfId="668"/>
    <cellStyle name="40% - Accent6 11" xfId="669"/>
    <cellStyle name="40% - Accent6 11 2" xfId="670"/>
    <cellStyle name="40% - Accent6 12" xfId="671"/>
    <cellStyle name="40% - Accent6 12 2" xfId="672"/>
    <cellStyle name="40% - Accent6 13" xfId="673"/>
    <cellStyle name="40% - Accent6 13 2" xfId="674"/>
    <cellStyle name="40% - Accent6 14" xfId="675"/>
    <cellStyle name="40% - Accent6 14 2" xfId="676"/>
    <cellStyle name="40% - Accent6 15" xfId="677"/>
    <cellStyle name="40% - Accent6 15 2" xfId="678"/>
    <cellStyle name="40% - Accent6 16" xfId="679"/>
    <cellStyle name="40% - Accent6 16 2" xfId="680"/>
    <cellStyle name="40% - Accent6 17" xfId="681"/>
    <cellStyle name="40% - Accent6 17 2" xfId="682"/>
    <cellStyle name="40% - Accent6 18" xfId="683"/>
    <cellStyle name="40% - Accent6 18 2" xfId="684"/>
    <cellStyle name="40% - Accent6 19" xfId="685"/>
    <cellStyle name="40% - Accent6 19 2" xfId="686"/>
    <cellStyle name="40% - Accent6 2" xfId="687"/>
    <cellStyle name="40% - Accent6 3" xfId="688"/>
    <cellStyle name="40% - Accent6 3 2" xfId="689"/>
    <cellStyle name="40% - Accent6 3 2 2" xfId="690"/>
    <cellStyle name="40% - Accent6 3 3" xfId="691"/>
    <cellStyle name="40% - Accent6 3 4" xfId="692"/>
    <cellStyle name="40% - Accent6 3 5" xfId="693"/>
    <cellStyle name="40% - Accent6 4" xfId="694"/>
    <cellStyle name="40% - Accent6 4 2" xfId="695"/>
    <cellStyle name="40% - Accent6 4 2 2" xfId="696"/>
    <cellStyle name="40% - Accent6 4 3" xfId="697"/>
    <cellStyle name="40% - Accent6 4 4" xfId="698"/>
    <cellStyle name="40% - Accent6 4 5" xfId="699"/>
    <cellStyle name="40% - Accent6 5" xfId="700"/>
    <cellStyle name="40% - Accent6 5 2" xfId="701"/>
    <cellStyle name="40% - Accent6 5 2 2" xfId="702"/>
    <cellStyle name="40% - Accent6 5 3" xfId="703"/>
    <cellStyle name="40% - Accent6 5 4" xfId="704"/>
    <cellStyle name="40% - Accent6 5 5" xfId="705"/>
    <cellStyle name="40% - Accent6 6" xfId="706"/>
    <cellStyle name="40% - Accent6 6 2" xfId="707"/>
    <cellStyle name="40% - Accent6 6 2 2" xfId="708"/>
    <cellStyle name="40% - Accent6 6 3" xfId="709"/>
    <cellStyle name="40% - Accent6 6 4" xfId="710"/>
    <cellStyle name="40% - Accent6 7" xfId="711"/>
    <cellStyle name="40% - Accent6 7 2" xfId="712"/>
    <cellStyle name="40% - Accent6 7 2 2" xfId="713"/>
    <cellStyle name="40% - Accent6 7 3" xfId="714"/>
    <cellStyle name="40% - Accent6 7 4" xfId="715"/>
    <cellStyle name="40% - Accent6 8" xfId="716"/>
    <cellStyle name="40% - Accent6 8 2" xfId="717"/>
    <cellStyle name="40% - Accent6 8 2 2" xfId="718"/>
    <cellStyle name="40% - Accent6 8 3" xfId="719"/>
    <cellStyle name="40% - Accent6 8 4" xfId="720"/>
    <cellStyle name="40% - Accent6 9" xfId="721"/>
    <cellStyle name="40% - Accent6 9 2" xfId="722"/>
    <cellStyle name="40% - Accent6 9 2 2" xfId="723"/>
    <cellStyle name="40% - Accent6 9 3" xfId="724"/>
    <cellStyle name="60% - Accent1 10" xfId="725"/>
    <cellStyle name="60% - Accent1 11" xfId="726"/>
    <cellStyle name="60% - Accent1 12" xfId="727"/>
    <cellStyle name="60% - Accent1 13" xfId="728"/>
    <cellStyle name="60% - Accent1 14" xfId="729"/>
    <cellStyle name="60% - Accent1 15" xfId="730"/>
    <cellStyle name="60% - Accent1 16" xfId="731"/>
    <cellStyle name="60% - Accent1 17" xfId="732"/>
    <cellStyle name="60% - Accent1 18" xfId="733"/>
    <cellStyle name="60% - Accent1 19" xfId="734"/>
    <cellStyle name="60% - Accent1 2" xfId="735"/>
    <cellStyle name="60% - Accent1 3" xfId="736"/>
    <cellStyle name="60% - Accent1 4" xfId="737"/>
    <cellStyle name="60% - Accent1 5" xfId="738"/>
    <cellStyle name="60% - Accent1 6" xfId="739"/>
    <cellStyle name="60% - Accent1 7" xfId="740"/>
    <cellStyle name="60% - Accent1 8" xfId="741"/>
    <cellStyle name="60% - Accent1 9" xfId="742"/>
    <cellStyle name="60% - Accent2 10" xfId="743"/>
    <cellStyle name="60% - Accent2 11" xfId="744"/>
    <cellStyle name="60% - Accent2 12" xfId="745"/>
    <cellStyle name="60% - Accent2 13" xfId="746"/>
    <cellStyle name="60% - Accent2 14" xfId="747"/>
    <cellStyle name="60% - Accent2 15" xfId="748"/>
    <cellStyle name="60% - Accent2 16" xfId="749"/>
    <cellStyle name="60% - Accent2 17" xfId="750"/>
    <cellStyle name="60% - Accent2 18" xfId="751"/>
    <cellStyle name="60% - Accent2 19" xfId="752"/>
    <cellStyle name="60% - Accent2 2" xfId="753"/>
    <cellStyle name="60% - Accent2 3" xfId="754"/>
    <cellStyle name="60% - Accent2 4" xfId="755"/>
    <cellStyle name="60% - Accent2 5" xfId="756"/>
    <cellStyle name="60% - Accent2 6" xfId="757"/>
    <cellStyle name="60% - Accent2 7" xfId="758"/>
    <cellStyle name="60% - Accent2 8" xfId="759"/>
    <cellStyle name="60% - Accent2 9" xfId="760"/>
    <cellStyle name="60% - Accent3 10" xfId="761"/>
    <cellStyle name="60% - Accent3 11" xfId="762"/>
    <cellStyle name="60% - Accent3 12" xfId="763"/>
    <cellStyle name="60% - Accent3 13" xfId="764"/>
    <cellStyle name="60% - Accent3 14" xfId="765"/>
    <cellStyle name="60% - Accent3 15" xfId="766"/>
    <cellStyle name="60% - Accent3 16" xfId="767"/>
    <cellStyle name="60% - Accent3 17" xfId="768"/>
    <cellStyle name="60% - Accent3 18" xfId="769"/>
    <cellStyle name="60% - Accent3 19" xfId="770"/>
    <cellStyle name="60% - Accent3 2" xfId="771"/>
    <cellStyle name="60% - Accent3 3" xfId="772"/>
    <cellStyle name="60% - Accent3 4" xfId="773"/>
    <cellStyle name="60% - Accent3 5" xfId="774"/>
    <cellStyle name="60% - Accent3 6" xfId="775"/>
    <cellStyle name="60% - Accent3 7" xfId="776"/>
    <cellStyle name="60% - Accent3 8" xfId="777"/>
    <cellStyle name="60% - Accent3 9" xfId="778"/>
    <cellStyle name="60% - Accent4 10" xfId="779"/>
    <cellStyle name="60% - Accent4 11" xfId="780"/>
    <cellStyle name="60% - Accent4 12" xfId="781"/>
    <cellStyle name="60% - Accent4 13" xfId="782"/>
    <cellStyle name="60% - Accent4 14" xfId="783"/>
    <cellStyle name="60% - Accent4 15" xfId="784"/>
    <cellStyle name="60% - Accent4 16" xfId="785"/>
    <cellStyle name="60% - Accent4 17" xfId="786"/>
    <cellStyle name="60% - Accent4 18" xfId="787"/>
    <cellStyle name="60% - Accent4 19" xfId="788"/>
    <cellStyle name="60% - Accent4 2" xfId="789"/>
    <cellStyle name="60% - Accent4 3" xfId="790"/>
    <cellStyle name="60% - Accent4 4" xfId="791"/>
    <cellStyle name="60% - Accent4 5" xfId="792"/>
    <cellStyle name="60% - Accent4 6" xfId="793"/>
    <cellStyle name="60% - Accent4 7" xfId="794"/>
    <cellStyle name="60% - Accent4 8" xfId="795"/>
    <cellStyle name="60% - Accent4 9" xfId="796"/>
    <cellStyle name="60% - Accent5 10" xfId="797"/>
    <cellStyle name="60% - Accent5 11" xfId="798"/>
    <cellStyle name="60% - Accent5 12" xfId="799"/>
    <cellStyle name="60% - Accent5 13" xfId="800"/>
    <cellStyle name="60% - Accent5 14" xfId="801"/>
    <cellStyle name="60% - Accent5 15" xfId="802"/>
    <cellStyle name="60% - Accent5 16" xfId="803"/>
    <cellStyle name="60% - Accent5 17" xfId="804"/>
    <cellStyle name="60% - Accent5 18" xfId="805"/>
    <cellStyle name="60% - Accent5 19" xfId="806"/>
    <cellStyle name="60% - Accent5 2" xfId="807"/>
    <cellStyle name="60% - Accent5 3" xfId="808"/>
    <cellStyle name="60% - Accent5 4" xfId="809"/>
    <cellStyle name="60% - Accent5 5" xfId="810"/>
    <cellStyle name="60% - Accent5 6" xfId="811"/>
    <cellStyle name="60% - Accent5 7" xfId="812"/>
    <cellStyle name="60% - Accent5 8" xfId="813"/>
    <cellStyle name="60% - Accent5 9" xfId="814"/>
    <cellStyle name="60% - Accent6 10" xfId="815"/>
    <cellStyle name="60% - Accent6 11" xfId="816"/>
    <cellStyle name="60% - Accent6 12" xfId="817"/>
    <cellStyle name="60% - Accent6 13" xfId="818"/>
    <cellStyle name="60% - Accent6 14" xfId="819"/>
    <cellStyle name="60% - Accent6 15" xfId="820"/>
    <cellStyle name="60% - Accent6 16" xfId="821"/>
    <cellStyle name="60% - Accent6 17" xfId="822"/>
    <cellStyle name="60% - Accent6 18" xfId="823"/>
    <cellStyle name="60% - Accent6 19" xfId="824"/>
    <cellStyle name="60% - Accent6 2" xfId="825"/>
    <cellStyle name="60% - Accent6 3" xfId="826"/>
    <cellStyle name="60% - Accent6 4" xfId="827"/>
    <cellStyle name="60% - Accent6 5" xfId="828"/>
    <cellStyle name="60% - Accent6 6" xfId="829"/>
    <cellStyle name="60% - Accent6 7" xfId="830"/>
    <cellStyle name="60% - Accent6 8" xfId="831"/>
    <cellStyle name="60% - Accent6 9" xfId="832"/>
    <cellStyle name="Accent1 10" xfId="833"/>
    <cellStyle name="Accent1 11" xfId="834"/>
    <cellStyle name="Accent1 12" xfId="835"/>
    <cellStyle name="Accent1 13" xfId="836"/>
    <cellStyle name="Accent1 14" xfId="837"/>
    <cellStyle name="Accent1 15" xfId="838"/>
    <cellStyle name="Accent1 16" xfId="839"/>
    <cellStyle name="Accent1 17" xfId="840"/>
    <cellStyle name="Accent1 18" xfId="841"/>
    <cellStyle name="Accent1 19" xfId="842"/>
    <cellStyle name="Accent1 2" xfId="843"/>
    <cellStyle name="Accent1 3" xfId="844"/>
    <cellStyle name="Accent1 4" xfId="845"/>
    <cellStyle name="Accent1 5" xfId="846"/>
    <cellStyle name="Accent1 6" xfId="847"/>
    <cellStyle name="Accent1 7" xfId="848"/>
    <cellStyle name="Accent1 8" xfId="849"/>
    <cellStyle name="Accent1 9" xfId="850"/>
    <cellStyle name="Accent2 10" xfId="851"/>
    <cellStyle name="Accent2 11" xfId="852"/>
    <cellStyle name="Accent2 12" xfId="853"/>
    <cellStyle name="Accent2 13" xfId="854"/>
    <cellStyle name="Accent2 14" xfId="855"/>
    <cellStyle name="Accent2 15" xfId="856"/>
    <cellStyle name="Accent2 16" xfId="857"/>
    <cellStyle name="Accent2 17" xfId="858"/>
    <cellStyle name="Accent2 18" xfId="859"/>
    <cellStyle name="Accent2 19" xfId="860"/>
    <cellStyle name="Accent2 2" xfId="861"/>
    <cellStyle name="Accent2 3" xfId="862"/>
    <cellStyle name="Accent2 4" xfId="863"/>
    <cellStyle name="Accent2 5" xfId="864"/>
    <cellStyle name="Accent2 6" xfId="865"/>
    <cellStyle name="Accent2 7" xfId="866"/>
    <cellStyle name="Accent2 8" xfId="867"/>
    <cellStyle name="Accent2 9" xfId="868"/>
    <cellStyle name="Accent3 10" xfId="869"/>
    <cellStyle name="Accent3 11" xfId="870"/>
    <cellStyle name="Accent3 12" xfId="871"/>
    <cellStyle name="Accent3 13" xfId="872"/>
    <cellStyle name="Accent3 14" xfId="873"/>
    <cellStyle name="Accent3 15" xfId="874"/>
    <cellStyle name="Accent3 16" xfId="875"/>
    <cellStyle name="Accent3 17" xfId="876"/>
    <cellStyle name="Accent3 18" xfId="877"/>
    <cellStyle name="Accent3 19" xfId="878"/>
    <cellStyle name="Accent3 2" xfId="879"/>
    <cellStyle name="Accent3 3" xfId="880"/>
    <cellStyle name="Accent3 4" xfId="881"/>
    <cellStyle name="Accent3 5" xfId="882"/>
    <cellStyle name="Accent3 6" xfId="883"/>
    <cellStyle name="Accent3 7" xfId="884"/>
    <cellStyle name="Accent3 8" xfId="885"/>
    <cellStyle name="Accent3 9" xfId="886"/>
    <cellStyle name="Accent4 10" xfId="887"/>
    <cellStyle name="Accent4 11" xfId="888"/>
    <cellStyle name="Accent4 12" xfId="889"/>
    <cellStyle name="Accent4 13" xfId="890"/>
    <cellStyle name="Accent4 14" xfId="891"/>
    <cellStyle name="Accent4 15" xfId="892"/>
    <cellStyle name="Accent4 16" xfId="893"/>
    <cellStyle name="Accent4 17" xfId="894"/>
    <cellStyle name="Accent4 18" xfId="895"/>
    <cellStyle name="Accent4 19" xfId="896"/>
    <cellStyle name="Accent4 2" xfId="897"/>
    <cellStyle name="Accent4 3" xfId="898"/>
    <cellStyle name="Accent4 4" xfId="899"/>
    <cellStyle name="Accent4 5" xfId="900"/>
    <cellStyle name="Accent4 6" xfId="901"/>
    <cellStyle name="Accent4 7" xfId="902"/>
    <cellStyle name="Accent4 8" xfId="903"/>
    <cellStyle name="Accent4 9" xfId="904"/>
    <cellStyle name="Accent5 10" xfId="905"/>
    <cellStyle name="Accent5 11" xfId="906"/>
    <cellStyle name="Accent5 12" xfId="907"/>
    <cellStyle name="Accent5 13" xfId="908"/>
    <cellStyle name="Accent5 14" xfId="909"/>
    <cellStyle name="Accent5 15" xfId="910"/>
    <cellStyle name="Accent5 16" xfId="911"/>
    <cellStyle name="Accent5 17" xfId="912"/>
    <cellStyle name="Accent5 18" xfId="913"/>
    <cellStyle name="Accent5 19" xfId="914"/>
    <cellStyle name="Accent5 2" xfId="915"/>
    <cellStyle name="Accent5 3" xfId="916"/>
    <cellStyle name="Accent5 4" xfId="917"/>
    <cellStyle name="Accent5 5" xfId="918"/>
    <cellStyle name="Accent5 6" xfId="919"/>
    <cellStyle name="Accent5 7" xfId="920"/>
    <cellStyle name="Accent5 8" xfId="921"/>
    <cellStyle name="Accent5 9" xfId="922"/>
    <cellStyle name="Accent6 10" xfId="923"/>
    <cellStyle name="Accent6 11" xfId="924"/>
    <cellStyle name="Accent6 12" xfId="925"/>
    <cellStyle name="Accent6 13" xfId="926"/>
    <cellStyle name="Accent6 14" xfId="927"/>
    <cellStyle name="Accent6 15" xfId="928"/>
    <cellStyle name="Accent6 16" xfId="929"/>
    <cellStyle name="Accent6 17" xfId="930"/>
    <cellStyle name="Accent6 18" xfId="931"/>
    <cellStyle name="Accent6 19" xfId="932"/>
    <cellStyle name="Accent6 2" xfId="933"/>
    <cellStyle name="Accent6 3" xfId="934"/>
    <cellStyle name="Accent6 4" xfId="935"/>
    <cellStyle name="Accent6 5" xfId="936"/>
    <cellStyle name="Accent6 6" xfId="937"/>
    <cellStyle name="Accent6 7" xfId="938"/>
    <cellStyle name="Accent6 8" xfId="939"/>
    <cellStyle name="Accent6 9" xfId="940"/>
    <cellStyle name="annee semestre" xfId="941"/>
    <cellStyle name="Bad 10" xfId="942"/>
    <cellStyle name="Bad 11" xfId="943"/>
    <cellStyle name="Bad 12" xfId="944"/>
    <cellStyle name="Bad 13" xfId="945"/>
    <cellStyle name="Bad 14" xfId="946"/>
    <cellStyle name="Bad 15" xfId="947"/>
    <cellStyle name="Bad 16" xfId="948"/>
    <cellStyle name="Bad 17" xfId="949"/>
    <cellStyle name="Bad 18" xfId="950"/>
    <cellStyle name="Bad 19" xfId="951"/>
    <cellStyle name="Bad 2" xfId="952"/>
    <cellStyle name="Bad 3" xfId="953"/>
    <cellStyle name="Bad 4" xfId="954"/>
    <cellStyle name="Bad 5" xfId="955"/>
    <cellStyle name="Bad 6" xfId="956"/>
    <cellStyle name="Bad 7" xfId="957"/>
    <cellStyle name="Bad 8" xfId="958"/>
    <cellStyle name="Bad 9" xfId="959"/>
    <cellStyle name="bin" xfId="960"/>
    <cellStyle name="blue" xfId="961"/>
    <cellStyle name="Ç¥ÁØ_ENRL2" xfId="962"/>
    <cellStyle name="caché" xfId="963"/>
    <cellStyle name="Calculation 10" xfId="964"/>
    <cellStyle name="Calculation 11" xfId="965"/>
    <cellStyle name="Calculation 12" xfId="966"/>
    <cellStyle name="Calculation 13" xfId="967"/>
    <cellStyle name="Calculation 14" xfId="968"/>
    <cellStyle name="Calculation 15" xfId="969"/>
    <cellStyle name="Calculation 16" xfId="970"/>
    <cellStyle name="Calculation 17" xfId="971"/>
    <cellStyle name="Calculation 18" xfId="972"/>
    <cellStyle name="Calculation 19" xfId="973"/>
    <cellStyle name="Calculation 2" xfId="974"/>
    <cellStyle name="Calculation 3" xfId="975"/>
    <cellStyle name="Calculation 4" xfId="976"/>
    <cellStyle name="Calculation 5" xfId="977"/>
    <cellStyle name="Calculation 6" xfId="978"/>
    <cellStyle name="Calculation 7" xfId="979"/>
    <cellStyle name="Calculation 8" xfId="980"/>
    <cellStyle name="Calculation 9" xfId="981"/>
    <cellStyle name="cell" xfId="982"/>
    <cellStyle name="Check Cell 10" xfId="983"/>
    <cellStyle name="Check Cell 11" xfId="984"/>
    <cellStyle name="Check Cell 12" xfId="985"/>
    <cellStyle name="Check Cell 13" xfId="986"/>
    <cellStyle name="Check Cell 14" xfId="987"/>
    <cellStyle name="Check Cell 15" xfId="988"/>
    <cellStyle name="Check Cell 16" xfId="989"/>
    <cellStyle name="Check Cell 17" xfId="990"/>
    <cellStyle name="Check Cell 18" xfId="991"/>
    <cellStyle name="Check Cell 19" xfId="992"/>
    <cellStyle name="Check Cell 2" xfId="993"/>
    <cellStyle name="Check Cell 3" xfId="994"/>
    <cellStyle name="Check Cell 4" xfId="995"/>
    <cellStyle name="Check Cell 5" xfId="996"/>
    <cellStyle name="Check Cell 6" xfId="997"/>
    <cellStyle name="Check Cell 7" xfId="998"/>
    <cellStyle name="Check Cell 8" xfId="999"/>
    <cellStyle name="Check Cell 9" xfId="1000"/>
    <cellStyle name="Code additions" xfId="1001"/>
    <cellStyle name="Col&amp;RowHeadings" xfId="1002"/>
    <cellStyle name="ColCodes" xfId="1003"/>
    <cellStyle name="ColTitles" xfId="1004"/>
    <cellStyle name="ColTitles 10" xfId="1005"/>
    <cellStyle name="ColTitles 10 2" xfId="1006"/>
    <cellStyle name="ColTitles 11" xfId="1007"/>
    <cellStyle name="ColTitles 11 2" xfId="1008"/>
    <cellStyle name="ColTitles 12" xfId="1009"/>
    <cellStyle name="ColTitles 13" xfId="1010"/>
    <cellStyle name="ColTitles 2" xfId="1011"/>
    <cellStyle name="ColTitles 2 2" xfId="1012"/>
    <cellStyle name="ColTitles 3" xfId="1013"/>
    <cellStyle name="ColTitles 3 2" xfId="1014"/>
    <cellStyle name="ColTitles 4" xfId="1015"/>
    <cellStyle name="ColTitles 4 2" xfId="1016"/>
    <cellStyle name="ColTitles 5" xfId="1017"/>
    <cellStyle name="ColTitles 5 2" xfId="1018"/>
    <cellStyle name="ColTitles 6" xfId="1019"/>
    <cellStyle name="ColTitles 6 2" xfId="1020"/>
    <cellStyle name="ColTitles 7" xfId="1021"/>
    <cellStyle name="ColTitles 7 2" xfId="1022"/>
    <cellStyle name="ColTitles 8" xfId="1023"/>
    <cellStyle name="ColTitles 8 2" xfId="1024"/>
    <cellStyle name="ColTitles 9" xfId="1025"/>
    <cellStyle name="ColTitles 9 2" xfId="1026"/>
    <cellStyle name="column" xfId="1027"/>
    <cellStyle name="Comma  [1]" xfId="1028"/>
    <cellStyle name="Comma [1]" xfId="1029"/>
    <cellStyle name="Comma 10" xfId="1030"/>
    <cellStyle name="Comma 11" xfId="1031"/>
    <cellStyle name="Comma 12" xfId="1032"/>
    <cellStyle name="Comma 13" xfId="1033"/>
    <cellStyle name="Comma 14" xfId="5486"/>
    <cellStyle name="Comma 2" xfId="1034"/>
    <cellStyle name="Comma 2 2" xfId="1035"/>
    <cellStyle name="Comma 2 3" xfId="1036"/>
    <cellStyle name="Comma 2 3 2" xfId="1037"/>
    <cellStyle name="Comma 2 3 2 2" xfId="1038"/>
    <cellStyle name="Comma 2 3 2 2 2" xfId="1039"/>
    <cellStyle name="Comma 2 3 2 3" xfId="1040"/>
    <cellStyle name="Comma 2 3 3" xfId="1041"/>
    <cellStyle name="Comma 2 3 3 2" xfId="1042"/>
    <cellStyle name="Comma 2 3 4" xfId="1043"/>
    <cellStyle name="Comma 2 3 4 2" xfId="1044"/>
    <cellStyle name="Comma 2 3 5" xfId="5915"/>
    <cellStyle name="Comma 2 4" xfId="1045"/>
    <cellStyle name="Comma 2 4 2" xfId="5862"/>
    <cellStyle name="Comma 2 4 3" xfId="5863"/>
    <cellStyle name="Comma 2 5" xfId="5864"/>
    <cellStyle name="Comma 2 5 2" xfId="5865"/>
    <cellStyle name="Comma 2 5 3" xfId="5866"/>
    <cellStyle name="Comma 2 6" xfId="5867"/>
    <cellStyle name="Comma 2 7" xfId="5868"/>
    <cellStyle name="Comma 3" xfId="1046"/>
    <cellStyle name="Comma 3 2" xfId="1047"/>
    <cellStyle name="Comma 4" xfId="1048"/>
    <cellStyle name="Comma 4 2" xfId="1049"/>
    <cellStyle name="Comma 4 3" xfId="1050"/>
    <cellStyle name="Comma 4 4" xfId="1051"/>
    <cellStyle name="Comma 5" xfId="1052"/>
    <cellStyle name="Comma 5 2" xfId="1053"/>
    <cellStyle name="Comma 5 3" xfId="1054"/>
    <cellStyle name="Comma 6" xfId="1055"/>
    <cellStyle name="Comma 6 2" xfId="1056"/>
    <cellStyle name="Comma 6 2 2" xfId="1057"/>
    <cellStyle name="Comma 6 2 3" xfId="1058"/>
    <cellStyle name="Comma 6 3" xfId="1059"/>
    <cellStyle name="Comma 6 4" xfId="1060"/>
    <cellStyle name="Comma 7" xfId="1061"/>
    <cellStyle name="Comma 7 2" xfId="1062"/>
    <cellStyle name="Comma 7 2 2" xfId="1063"/>
    <cellStyle name="Comma 7 2 3" xfId="1064"/>
    <cellStyle name="Comma 7 3" xfId="1065"/>
    <cellStyle name="Comma 7 4" xfId="1066"/>
    <cellStyle name="Comma 8" xfId="1067"/>
    <cellStyle name="Comma 9" xfId="1068"/>
    <cellStyle name="Comma(0)" xfId="1069"/>
    <cellStyle name="comma(1)" xfId="1070"/>
    <cellStyle name="Comma(3)" xfId="1071"/>
    <cellStyle name="Comma[0]" xfId="1072"/>
    <cellStyle name="Comma[1]" xfId="1073"/>
    <cellStyle name="Comma[2]__" xfId="1074"/>
    <cellStyle name="Comma[3]" xfId="1075"/>
    <cellStyle name="Comma0" xfId="1076"/>
    <cellStyle name="Currency0" xfId="1077"/>
    <cellStyle name="DataEntryCells" xfId="1078"/>
    <cellStyle name="Date" xfId="1079"/>
    <cellStyle name="Dezimal [0]_DIAGRAM" xfId="1080"/>
    <cellStyle name="Dezimal_DIAGRAM" xfId="1081"/>
    <cellStyle name="Didier" xfId="1082"/>
    <cellStyle name="Didier - Title" xfId="1083"/>
    <cellStyle name="Didier subtitles" xfId="1084"/>
    <cellStyle name="données" xfId="1085"/>
    <cellStyle name="donnéesbord" xfId="1086"/>
    <cellStyle name="ErrRpt_DataEntryCells" xfId="1087"/>
    <cellStyle name="ErrRpt-DataEntryCells" xfId="1088"/>
    <cellStyle name="ErrRpt-DataEntryCells 2" xfId="5916"/>
    <cellStyle name="ErrRpt-DataEntryCells 3" xfId="5917"/>
    <cellStyle name="ErrRpt-GreyBackground" xfId="1089"/>
    <cellStyle name="ErrRpt-GreyBackground 2" xfId="5918"/>
    <cellStyle name="ErrRpt-GreyBackground 3" xfId="5919"/>
    <cellStyle name="Explanatory Text 10" xfId="1090"/>
    <cellStyle name="Explanatory Text 11" xfId="1091"/>
    <cellStyle name="Explanatory Text 12" xfId="1092"/>
    <cellStyle name="Explanatory Text 13" xfId="1093"/>
    <cellStyle name="Explanatory Text 14" xfId="1094"/>
    <cellStyle name="Explanatory Text 15" xfId="1095"/>
    <cellStyle name="Explanatory Text 16" xfId="1096"/>
    <cellStyle name="Explanatory Text 17" xfId="1097"/>
    <cellStyle name="Explanatory Text 18" xfId="1098"/>
    <cellStyle name="Explanatory Text 19" xfId="1099"/>
    <cellStyle name="Explanatory Text 2" xfId="1100"/>
    <cellStyle name="Explanatory Text 3" xfId="1101"/>
    <cellStyle name="Explanatory Text 4" xfId="1102"/>
    <cellStyle name="Explanatory Text 5" xfId="1103"/>
    <cellStyle name="Explanatory Text 6" xfId="1104"/>
    <cellStyle name="Explanatory Text 7" xfId="1105"/>
    <cellStyle name="Explanatory Text 8" xfId="1106"/>
    <cellStyle name="Explanatory Text 9" xfId="1107"/>
    <cellStyle name="Fixed" xfId="1108"/>
    <cellStyle name="formula" xfId="1109"/>
    <cellStyle name="gap" xfId="1110"/>
    <cellStyle name="gap 2" xfId="1111"/>
    <cellStyle name="gap 2 2" xfId="1112"/>
    <cellStyle name="gap 2 2 2" xfId="1113"/>
    <cellStyle name="gap 2 2 2 2" xfId="1114"/>
    <cellStyle name="gap 2 2 2 2 2" xfId="1115"/>
    <cellStyle name="gap 2 2 2 2 2 2" xfId="1116"/>
    <cellStyle name="gap 2 2 2 2 3" xfId="1117"/>
    <cellStyle name="gap 2 2 2 3" xfId="1118"/>
    <cellStyle name="gap 2 2 2 3 2" xfId="1119"/>
    <cellStyle name="gap 2 2 2 4" xfId="1120"/>
    <cellStyle name="gap 2 2 2 5" xfId="1121"/>
    <cellStyle name="gap 2 2 3" xfId="1122"/>
    <cellStyle name="gap 2 2 3 2" xfId="1123"/>
    <cellStyle name="gap 2 2 3 2 2" xfId="1124"/>
    <cellStyle name="gap 2 2 3 3" xfId="1125"/>
    <cellStyle name="gap 2 2 4" xfId="1126"/>
    <cellStyle name="gap 2 2 4 2" xfId="1127"/>
    <cellStyle name="gap 2 2 5" xfId="1128"/>
    <cellStyle name="gap 2 2 6" xfId="1129"/>
    <cellStyle name="gap 2 3" xfId="1130"/>
    <cellStyle name="gap 2 4" xfId="1131"/>
    <cellStyle name="gap 3" xfId="1132"/>
    <cellStyle name="gap 3 2" xfId="1133"/>
    <cellStyle name="gap 3 2 2" xfId="1134"/>
    <cellStyle name="gap 3 2 2 2" xfId="1135"/>
    <cellStyle name="gap 3 2 3" xfId="1136"/>
    <cellStyle name="gap 3 3" xfId="1137"/>
    <cellStyle name="gap 3 3 2" xfId="1138"/>
    <cellStyle name="gap 3 4" xfId="1139"/>
    <cellStyle name="gap 4" xfId="1140"/>
    <cellStyle name="gap 4 2" xfId="1141"/>
    <cellStyle name="gap 4 2 2" xfId="1142"/>
    <cellStyle name="gap 4 3" xfId="1143"/>
    <cellStyle name="gap 5" xfId="1144"/>
    <cellStyle name="gap 5 2" xfId="1145"/>
    <cellStyle name="gap 6" xfId="1146"/>
    <cellStyle name="gap 7" xfId="1147"/>
    <cellStyle name="Good 10" xfId="1148"/>
    <cellStyle name="Good 11" xfId="1149"/>
    <cellStyle name="Good 12" xfId="1150"/>
    <cellStyle name="Good 13" xfId="1151"/>
    <cellStyle name="Good 14" xfId="1152"/>
    <cellStyle name="Good 15" xfId="1153"/>
    <cellStyle name="Good 16" xfId="1154"/>
    <cellStyle name="Good 17" xfId="1155"/>
    <cellStyle name="Good 18" xfId="1156"/>
    <cellStyle name="Good 19" xfId="1157"/>
    <cellStyle name="Good 2" xfId="1158"/>
    <cellStyle name="Good 3" xfId="1159"/>
    <cellStyle name="Good 4" xfId="1160"/>
    <cellStyle name="Good 5" xfId="1161"/>
    <cellStyle name="Good 6" xfId="1162"/>
    <cellStyle name="Good 7" xfId="1163"/>
    <cellStyle name="Good 8" xfId="1164"/>
    <cellStyle name="Good 9" xfId="1165"/>
    <cellStyle name="Grey" xfId="1166"/>
    <cellStyle name="GreyBackground" xfId="1167"/>
    <cellStyle name="Header1" xfId="1168"/>
    <cellStyle name="Header2" xfId="1169"/>
    <cellStyle name="Heading 1 10" xfId="1170"/>
    <cellStyle name="Heading 1 11" xfId="1171"/>
    <cellStyle name="Heading 1 12" xfId="1172"/>
    <cellStyle name="Heading 1 13" xfId="1173"/>
    <cellStyle name="Heading 1 14" xfId="1174"/>
    <cellStyle name="Heading 1 15" xfId="1175"/>
    <cellStyle name="Heading 1 16" xfId="1176"/>
    <cellStyle name="Heading 1 17" xfId="1177"/>
    <cellStyle name="Heading 1 18" xfId="1178"/>
    <cellStyle name="Heading 1 19" xfId="1179"/>
    <cellStyle name="Heading 1 2" xfId="1180"/>
    <cellStyle name="Heading 1 3" xfId="1181"/>
    <cellStyle name="Heading 1 4" xfId="1182"/>
    <cellStyle name="Heading 1 5" xfId="1183"/>
    <cellStyle name="Heading 1 6" xfId="1184"/>
    <cellStyle name="Heading 1 7" xfId="1185"/>
    <cellStyle name="Heading 1 8" xfId="1186"/>
    <cellStyle name="Heading 1 9" xfId="1187"/>
    <cellStyle name="Heading 2 10" xfId="1188"/>
    <cellStyle name="Heading 2 11" xfId="1189"/>
    <cellStyle name="Heading 2 12" xfId="1190"/>
    <cellStyle name="Heading 2 13" xfId="1191"/>
    <cellStyle name="Heading 2 14" xfId="1192"/>
    <cellStyle name="Heading 2 15" xfId="1193"/>
    <cellStyle name="Heading 2 16" xfId="1194"/>
    <cellStyle name="Heading 2 17" xfId="1195"/>
    <cellStyle name="Heading 2 18" xfId="1196"/>
    <cellStyle name="Heading 2 19" xfId="1197"/>
    <cellStyle name="Heading 2 2" xfId="1198"/>
    <cellStyle name="Heading 2 3" xfId="1199"/>
    <cellStyle name="Heading 2 4" xfId="1200"/>
    <cellStyle name="Heading 2 5" xfId="1201"/>
    <cellStyle name="Heading 2 6" xfId="1202"/>
    <cellStyle name="Heading 2 7" xfId="1203"/>
    <cellStyle name="Heading 2 8" xfId="1204"/>
    <cellStyle name="Heading 2 9" xfId="1205"/>
    <cellStyle name="Heading 3 10" xfId="1206"/>
    <cellStyle name="Heading 3 11" xfId="1207"/>
    <cellStyle name="Heading 3 12" xfId="1208"/>
    <cellStyle name="Heading 3 13" xfId="1209"/>
    <cellStyle name="Heading 3 14" xfId="1210"/>
    <cellStyle name="Heading 3 15" xfId="1211"/>
    <cellStyle name="Heading 3 16" xfId="1212"/>
    <cellStyle name="Heading 3 17" xfId="1213"/>
    <cellStyle name="Heading 3 18" xfId="1214"/>
    <cellStyle name="Heading 3 19" xfId="1215"/>
    <cellStyle name="Heading 3 2" xfId="1216"/>
    <cellStyle name="Heading 3 3" xfId="1217"/>
    <cellStyle name="Heading 3 4" xfId="1218"/>
    <cellStyle name="Heading 3 5" xfId="1219"/>
    <cellStyle name="Heading 3 6" xfId="1220"/>
    <cellStyle name="Heading 3 7" xfId="1221"/>
    <cellStyle name="Heading 3 8" xfId="1222"/>
    <cellStyle name="Heading 3 9" xfId="1223"/>
    <cellStyle name="Heading 4 10" xfId="1224"/>
    <cellStyle name="Heading 4 11" xfId="1225"/>
    <cellStyle name="Heading 4 12" xfId="1226"/>
    <cellStyle name="Heading 4 13" xfId="1227"/>
    <cellStyle name="Heading 4 14" xfId="1228"/>
    <cellStyle name="Heading 4 15" xfId="1229"/>
    <cellStyle name="Heading 4 16" xfId="1230"/>
    <cellStyle name="Heading 4 17" xfId="1231"/>
    <cellStyle name="Heading 4 18" xfId="1232"/>
    <cellStyle name="Heading 4 19" xfId="1233"/>
    <cellStyle name="Heading 4 2" xfId="1234"/>
    <cellStyle name="Heading 4 3" xfId="1235"/>
    <cellStyle name="Heading 4 4" xfId="1236"/>
    <cellStyle name="Heading 4 5" xfId="1237"/>
    <cellStyle name="Heading 4 6" xfId="1238"/>
    <cellStyle name="Heading 4 7" xfId="1239"/>
    <cellStyle name="Heading 4 8" xfId="1240"/>
    <cellStyle name="Heading 4 9" xfId="1241"/>
    <cellStyle name="Heading1" xfId="1242"/>
    <cellStyle name="Heading2" xfId="1243"/>
    <cellStyle name="Hipervínculo" xfId="1244"/>
    <cellStyle name="Hipervínculo 2" xfId="5485"/>
    <cellStyle name="Hipervínculo 3" xfId="5494"/>
    <cellStyle name="Hipervínculo visitado" xfId="1245"/>
    <cellStyle name="Hyperlink 2" xfId="1246"/>
    <cellStyle name="Hyperlink 3" xfId="1247"/>
    <cellStyle name="Hyperlink 4" xfId="1248"/>
    <cellStyle name="Hyperlink 5" xfId="1249"/>
    <cellStyle name="Input [yellow]" xfId="1250"/>
    <cellStyle name="Input 10" xfId="1251"/>
    <cellStyle name="Input 11" xfId="1252"/>
    <cellStyle name="Input 12" xfId="1253"/>
    <cellStyle name="Input 13" xfId="1254"/>
    <cellStyle name="Input 14" xfId="1255"/>
    <cellStyle name="Input 15" xfId="1256"/>
    <cellStyle name="Input 16" xfId="1257"/>
    <cellStyle name="Input 17" xfId="1258"/>
    <cellStyle name="Input 18" xfId="1259"/>
    <cellStyle name="Input 19" xfId="1260"/>
    <cellStyle name="Input 2" xfId="1261"/>
    <cellStyle name="Input 20" xfId="1262"/>
    <cellStyle name="Input 21" xfId="1263"/>
    <cellStyle name="Input 22" xfId="1264"/>
    <cellStyle name="Input 23" xfId="1265"/>
    <cellStyle name="Input 24" xfId="1266"/>
    <cellStyle name="Input 25" xfId="1267"/>
    <cellStyle name="Input 26" xfId="1268"/>
    <cellStyle name="Input 27" xfId="1269"/>
    <cellStyle name="Input 28" xfId="1270"/>
    <cellStyle name="Input 29" xfId="1271"/>
    <cellStyle name="Input 3" xfId="1272"/>
    <cellStyle name="Input 30" xfId="1273"/>
    <cellStyle name="Input 31" xfId="1274"/>
    <cellStyle name="Input 4" xfId="1275"/>
    <cellStyle name="Input 5" xfId="1276"/>
    <cellStyle name="Input 6" xfId="1277"/>
    <cellStyle name="Input 7" xfId="1278"/>
    <cellStyle name="Input 8" xfId="1279"/>
    <cellStyle name="Input 9" xfId="1280"/>
    <cellStyle name="ISC" xfId="1281"/>
    <cellStyle name="ISC 2" xfId="1282"/>
    <cellStyle name="ISC 3" xfId="1283"/>
    <cellStyle name="isced" xfId="1284"/>
    <cellStyle name="isced 2" xfId="5920"/>
    <cellStyle name="isced 3" xfId="5921"/>
    <cellStyle name="ISCED Titles" xfId="1285"/>
    <cellStyle name="isced_8gradk" xfId="1286"/>
    <cellStyle name="level1a" xfId="1287"/>
    <cellStyle name="level1a 2" xfId="1288"/>
    <cellStyle name="level1a 2 2" xfId="1289"/>
    <cellStyle name="level1a 2 2 2" xfId="1290"/>
    <cellStyle name="level1a 2 2 3" xfId="1291"/>
    <cellStyle name="level1a 3" xfId="1292"/>
    <cellStyle name="level1a 4" xfId="1293"/>
    <cellStyle name="level1a 5" xfId="1294"/>
    <cellStyle name="level1a 6" xfId="1295"/>
    <cellStyle name="level1a 7" xfId="1296"/>
    <cellStyle name="level1a 8" xfId="1297"/>
    <cellStyle name="level2" xfId="1298"/>
    <cellStyle name="level2 2" xfId="1299"/>
    <cellStyle name="level2 2 2" xfId="1300"/>
    <cellStyle name="level2 2 2 2" xfId="1301"/>
    <cellStyle name="level2 2 2 3" xfId="1302"/>
    <cellStyle name="level2a" xfId="1303"/>
    <cellStyle name="level2a 2" xfId="1304"/>
    <cellStyle name="level2a 2 2" xfId="1305"/>
    <cellStyle name="level2a 2 2 2" xfId="1306"/>
    <cellStyle name="level2a 2 2 3" xfId="1307"/>
    <cellStyle name="level3" xfId="1308"/>
    <cellStyle name="Line titles-Rows" xfId="1309"/>
    <cellStyle name="Linked Cell 10" xfId="1310"/>
    <cellStyle name="Linked Cell 11" xfId="1311"/>
    <cellStyle name="Linked Cell 12" xfId="1312"/>
    <cellStyle name="Linked Cell 13" xfId="1313"/>
    <cellStyle name="Linked Cell 14" xfId="1314"/>
    <cellStyle name="Linked Cell 15" xfId="1315"/>
    <cellStyle name="Linked Cell 16" xfId="1316"/>
    <cellStyle name="Linked Cell 17" xfId="1317"/>
    <cellStyle name="Linked Cell 18" xfId="1318"/>
    <cellStyle name="Linked Cell 19" xfId="1319"/>
    <cellStyle name="Linked Cell 2" xfId="1320"/>
    <cellStyle name="Linked Cell 3" xfId="1321"/>
    <cellStyle name="Linked Cell 4" xfId="1322"/>
    <cellStyle name="Linked Cell 5" xfId="1323"/>
    <cellStyle name="Linked Cell 6" xfId="1324"/>
    <cellStyle name="Linked Cell 7" xfId="1325"/>
    <cellStyle name="Linked Cell 8" xfId="1326"/>
    <cellStyle name="Linked Cell 9" xfId="1327"/>
    <cellStyle name="Migliaia (0)_conti99" xfId="1328"/>
    <cellStyle name="Milliers [0]_8GRAD" xfId="1329"/>
    <cellStyle name="Milliers_8GRAD" xfId="1330"/>
    <cellStyle name="Monétaire [0]_8GRAD" xfId="1331"/>
    <cellStyle name="Monétaire_8GRAD" xfId="1332"/>
    <cellStyle name="Neutral 10" xfId="1333"/>
    <cellStyle name="Neutral 11" xfId="1334"/>
    <cellStyle name="Neutral 12" xfId="1335"/>
    <cellStyle name="Neutral 13" xfId="1336"/>
    <cellStyle name="Neutral 14" xfId="1337"/>
    <cellStyle name="Neutral 15" xfId="1338"/>
    <cellStyle name="Neutral 16" xfId="1339"/>
    <cellStyle name="Neutral 17" xfId="1340"/>
    <cellStyle name="Neutral 18" xfId="1341"/>
    <cellStyle name="Neutral 19" xfId="1342"/>
    <cellStyle name="Neutral 2" xfId="1343"/>
    <cellStyle name="Neutral 3" xfId="1344"/>
    <cellStyle name="Neutral 4" xfId="1345"/>
    <cellStyle name="Neutral 5" xfId="1346"/>
    <cellStyle name="Neutral 6" xfId="1347"/>
    <cellStyle name="Neutral 7" xfId="1348"/>
    <cellStyle name="Neutral 8" xfId="1349"/>
    <cellStyle name="Neutral 9" xfId="1350"/>
    <cellStyle name="Normal" xfId="0" builtinId="0"/>
    <cellStyle name="Normal - Style1" xfId="1351"/>
    <cellStyle name="Normal 10" xfId="1352"/>
    <cellStyle name="Normal 10 2" xfId="1353"/>
    <cellStyle name="Normal 100" xfId="1354"/>
    <cellStyle name="Normal 101" xfId="1355"/>
    <cellStyle name="Normal 102" xfId="1356"/>
    <cellStyle name="Normal 103" xfId="1357"/>
    <cellStyle name="Normal 104" xfId="1358"/>
    <cellStyle name="Normal 105" xfId="1359"/>
    <cellStyle name="Normal 106" xfId="1360"/>
    <cellStyle name="Normal 107" xfId="1361"/>
    <cellStyle name="Normal 108" xfId="1362"/>
    <cellStyle name="Normal 109" xfId="1363"/>
    <cellStyle name="Normal 11" xfId="1364"/>
    <cellStyle name="Normal 11 10" xfId="1365"/>
    <cellStyle name="Normal 11 11" xfId="1366"/>
    <cellStyle name="Normal 11 12" xfId="1367"/>
    <cellStyle name="Normal 11 2" xfId="1368"/>
    <cellStyle name="Normal 11 2 10" xfId="1369"/>
    <cellStyle name="Normal 11 2 10 2" xfId="5922"/>
    <cellStyle name="Normal 11 2 11" xfId="5923"/>
    <cellStyle name="Normal 11 2 11 2" xfId="5924"/>
    <cellStyle name="Normal 11 2 12" xfId="5925"/>
    <cellStyle name="Normal 11 2 13" xfId="5926"/>
    <cellStyle name="Normal 11 2 14" xfId="5912"/>
    <cellStyle name="Normal 11 2 15" xfId="5869"/>
    <cellStyle name="Normal 11 2 2" xfId="1370"/>
    <cellStyle name="Normal 11 2 2 2" xfId="1371"/>
    <cellStyle name="Normal 11 2 2 2 2" xfId="1372"/>
    <cellStyle name="Normal 11 2 2 2 2 2" xfId="1373"/>
    <cellStyle name="Normal 11 2 2 2 2 2 2" xfId="1374"/>
    <cellStyle name="Normal 11 2 2 2 2 2 2 2" xfId="1375"/>
    <cellStyle name="Normal 11 2 2 2 2 2 3" xfId="1376"/>
    <cellStyle name="Normal 11 2 2 2 2 2 4" xfId="1377"/>
    <cellStyle name="Normal 11 2 2 2 2 2 5" xfId="1378"/>
    <cellStyle name="Normal 11 2 2 2 2 3" xfId="1379"/>
    <cellStyle name="Normal 11 2 2 2 2 3 2" xfId="1380"/>
    <cellStyle name="Normal 11 2 2 2 2 4" xfId="1381"/>
    <cellStyle name="Normal 11 2 2 2 2 5" xfId="1382"/>
    <cellStyle name="Normal 11 2 2 2 2 6" xfId="1383"/>
    <cellStyle name="Normal 11 2 2 2 3" xfId="1384"/>
    <cellStyle name="Normal 11 2 2 2 3 2" xfId="1385"/>
    <cellStyle name="Normal 11 2 2 2 3 2 2" xfId="1386"/>
    <cellStyle name="Normal 11 2 2 2 3 3" xfId="1387"/>
    <cellStyle name="Normal 11 2 2 2 3 4" xfId="1388"/>
    <cellStyle name="Normal 11 2 2 2 3 5" xfId="1389"/>
    <cellStyle name="Normal 11 2 2 2 4" xfId="1390"/>
    <cellStyle name="Normal 11 2 2 2 4 2" xfId="1391"/>
    <cellStyle name="Normal 11 2 2 2 5" xfId="1392"/>
    <cellStyle name="Normal 11 2 2 2 6" xfId="1393"/>
    <cellStyle name="Normal 11 2 2 2 7" xfId="1394"/>
    <cellStyle name="Normal 11 2 2 3" xfId="1395"/>
    <cellStyle name="Normal 11 2 2 3 2" xfId="1396"/>
    <cellStyle name="Normal 11 2 2 3 2 2" xfId="1397"/>
    <cellStyle name="Normal 11 2 2 3 2 2 2" xfId="1398"/>
    <cellStyle name="Normal 11 2 2 3 2 3" xfId="1399"/>
    <cellStyle name="Normal 11 2 2 3 2 4" xfId="1400"/>
    <cellStyle name="Normal 11 2 2 3 2 5" xfId="1401"/>
    <cellStyle name="Normal 11 2 2 3 3" xfId="1402"/>
    <cellStyle name="Normal 11 2 2 3 3 2" xfId="1403"/>
    <cellStyle name="Normal 11 2 2 3 4" xfId="1404"/>
    <cellStyle name="Normal 11 2 2 3 5" xfId="1405"/>
    <cellStyle name="Normal 11 2 2 3 6" xfId="1406"/>
    <cellStyle name="Normal 11 2 2 4" xfId="1407"/>
    <cellStyle name="Normal 11 2 2 4 2" xfId="1408"/>
    <cellStyle name="Normal 11 2 2 4 2 2" xfId="1409"/>
    <cellStyle name="Normal 11 2 2 4 3" xfId="1410"/>
    <cellStyle name="Normal 11 2 2 4 4" xfId="1411"/>
    <cellStyle name="Normal 11 2 2 4 5" xfId="1412"/>
    <cellStyle name="Normal 11 2 2 5" xfId="1413"/>
    <cellStyle name="Normal 11 2 2 5 2" xfId="1414"/>
    <cellStyle name="Normal 11 2 2 6" xfId="1415"/>
    <cellStyle name="Normal 11 2 2 7" xfId="1416"/>
    <cellStyle name="Normal 11 2 2 8" xfId="1417"/>
    <cellStyle name="Normal 11 2 3" xfId="1418"/>
    <cellStyle name="Normal 11 2 3 10" xfId="1419"/>
    <cellStyle name="Normal 11 2 3 2" xfId="1420"/>
    <cellStyle name="Normal 11 2 3 2 2" xfId="1421"/>
    <cellStyle name="Normal 11 2 3 2 2 2" xfId="1422"/>
    <cellStyle name="Normal 11 2 3 2 2 2 2" xfId="1423"/>
    <cellStyle name="Normal 11 2 3 2 2 2 2 2" xfId="1424"/>
    <cellStyle name="Normal 11 2 3 2 2 2 3" xfId="1425"/>
    <cellStyle name="Normal 11 2 3 2 2 2 4" xfId="1426"/>
    <cellStyle name="Normal 11 2 3 2 2 2 5" xfId="1427"/>
    <cellStyle name="Normal 11 2 3 2 2 3" xfId="1428"/>
    <cellStyle name="Normal 11 2 3 2 2 3 2" xfId="1429"/>
    <cellStyle name="Normal 11 2 3 2 2 4" xfId="1430"/>
    <cellStyle name="Normal 11 2 3 2 2 5" xfId="1431"/>
    <cellStyle name="Normal 11 2 3 2 2 6" xfId="1432"/>
    <cellStyle name="Normal 11 2 3 2 3" xfId="1433"/>
    <cellStyle name="Normal 11 2 3 2 3 2" xfId="1434"/>
    <cellStyle name="Normal 11 2 3 2 3 2 2" xfId="1435"/>
    <cellStyle name="Normal 11 2 3 2 3 3" xfId="1436"/>
    <cellStyle name="Normal 11 2 3 2 3 4" xfId="1437"/>
    <cellStyle name="Normal 11 2 3 2 3 5" xfId="1438"/>
    <cellStyle name="Normal 11 2 3 2 4" xfId="1439"/>
    <cellStyle name="Normal 11 2 3 2 4 2" xfId="1440"/>
    <cellStyle name="Normal 11 2 3 2 5" xfId="1441"/>
    <cellStyle name="Normal 11 2 3 2 6" xfId="1442"/>
    <cellStyle name="Normal 11 2 3 2 7" xfId="1443"/>
    <cellStyle name="Normal 11 2 3 3" xfId="1444"/>
    <cellStyle name="Normal 11 2 3 3 2" xfId="1445"/>
    <cellStyle name="Normal 11 2 3 3 2 2" xfId="1446"/>
    <cellStyle name="Normal 11 2 3 3 2 2 2" xfId="1447"/>
    <cellStyle name="Normal 11 2 3 3 2 3" xfId="1448"/>
    <cellStyle name="Normal 11 2 3 3 2 4" xfId="1449"/>
    <cellStyle name="Normal 11 2 3 3 2 5" xfId="1450"/>
    <cellStyle name="Normal 11 2 3 3 3" xfId="1451"/>
    <cellStyle name="Normal 11 2 3 3 3 2" xfId="1452"/>
    <cellStyle name="Normal 11 2 3 3 4" xfId="1453"/>
    <cellStyle name="Normal 11 2 3 3 5" xfId="1454"/>
    <cellStyle name="Normal 11 2 3 3 6" xfId="1455"/>
    <cellStyle name="Normal 11 2 3 4" xfId="1456"/>
    <cellStyle name="Normal 11 2 3 4 2" xfId="1457"/>
    <cellStyle name="Normal 11 2 3 4 2 2" xfId="1458"/>
    <cellStyle name="Normal 11 2 3 4 2 2 2" xfId="1459"/>
    <cellStyle name="Normal 11 2 3 4 2 3" xfId="1460"/>
    <cellStyle name="Normal 11 2 3 4 2 4" xfId="1461"/>
    <cellStyle name="Normal 11 2 3 4 2 5" xfId="1462"/>
    <cellStyle name="Normal 11 2 3 4 3" xfId="1463"/>
    <cellStyle name="Normal 11 2 3 4 3 2" xfId="1464"/>
    <cellStyle name="Normal 11 2 3 4 4" xfId="1465"/>
    <cellStyle name="Normal 11 2 3 4 5" xfId="1466"/>
    <cellStyle name="Normal 11 2 3 4 6" xfId="1467"/>
    <cellStyle name="Normal 11 2 3 5" xfId="1468"/>
    <cellStyle name="Normal 11 2 3 5 2" xfId="1469"/>
    <cellStyle name="Normal 11 2 3 5 2 2" xfId="1470"/>
    <cellStyle name="Normal 11 2 3 5 2 2 2" xfId="1471"/>
    <cellStyle name="Normal 11 2 3 5 2 3" xfId="1472"/>
    <cellStyle name="Normal 11 2 3 5 2 4" xfId="1473"/>
    <cellStyle name="Normal 11 2 3 5 2 5" xfId="1474"/>
    <cellStyle name="Normal 11 2 3 5 3" xfId="1475"/>
    <cellStyle name="Normal 11 2 3 5 3 2" xfId="1476"/>
    <cellStyle name="Normal 11 2 3 5 4" xfId="1477"/>
    <cellStyle name="Normal 11 2 3 5 5" xfId="1478"/>
    <cellStyle name="Normal 11 2 3 5 6" xfId="1479"/>
    <cellStyle name="Normal 11 2 3 6" xfId="1480"/>
    <cellStyle name="Normal 11 2 3 6 2" xfId="1481"/>
    <cellStyle name="Normal 11 2 3 6 2 2" xfId="1482"/>
    <cellStyle name="Normal 11 2 3 6 3" xfId="1483"/>
    <cellStyle name="Normal 11 2 3 6 4" xfId="1484"/>
    <cellStyle name="Normal 11 2 3 6 5" xfId="1485"/>
    <cellStyle name="Normal 11 2 3 7" xfId="1486"/>
    <cellStyle name="Normal 11 2 3 7 2" xfId="1487"/>
    <cellStyle name="Normal 11 2 3 8" xfId="1488"/>
    <cellStyle name="Normal 11 2 3 9" xfId="1489"/>
    <cellStyle name="Normal 11 2 4" xfId="1490"/>
    <cellStyle name="Normal 11 2 4 2" xfId="1491"/>
    <cellStyle name="Normal 11 2 4 2 2" xfId="1492"/>
    <cellStyle name="Normal 11 2 4 2 2 2" xfId="1493"/>
    <cellStyle name="Normal 11 2 4 2 2 2 2" xfId="1494"/>
    <cellStyle name="Normal 11 2 4 2 2 3" xfId="1495"/>
    <cellStyle name="Normal 11 2 4 2 2 4" xfId="1496"/>
    <cellStyle name="Normal 11 2 4 2 2 5" xfId="1497"/>
    <cellStyle name="Normal 11 2 4 2 3" xfId="1498"/>
    <cellStyle name="Normal 11 2 4 2 3 2" xfId="1499"/>
    <cellStyle name="Normal 11 2 4 2 4" xfId="1500"/>
    <cellStyle name="Normal 11 2 4 2 5" xfId="1501"/>
    <cellStyle name="Normal 11 2 4 2 6" xfId="1502"/>
    <cellStyle name="Normal 11 2 4 3" xfId="1503"/>
    <cellStyle name="Normal 11 2 4 3 2" xfId="1504"/>
    <cellStyle name="Normal 11 2 4 3 2 2" xfId="1505"/>
    <cellStyle name="Normal 11 2 4 3 3" xfId="1506"/>
    <cellStyle name="Normal 11 2 4 3 4" xfId="1507"/>
    <cellStyle name="Normal 11 2 4 3 5" xfId="1508"/>
    <cellStyle name="Normal 11 2 4 4" xfId="1509"/>
    <cellStyle name="Normal 11 2 4 4 2" xfId="1510"/>
    <cellStyle name="Normal 11 2 4 5" xfId="1511"/>
    <cellStyle name="Normal 11 2 4 6" xfId="1512"/>
    <cellStyle name="Normal 11 2 4 7" xfId="1513"/>
    <cellStyle name="Normal 11 2 5" xfId="1514"/>
    <cellStyle name="Normal 11 2 5 2" xfId="1515"/>
    <cellStyle name="Normal 11 2 5 2 2" xfId="1516"/>
    <cellStyle name="Normal 11 2 5 2 2 2" xfId="1517"/>
    <cellStyle name="Normal 11 2 5 2 3" xfId="1518"/>
    <cellStyle name="Normal 11 2 5 2 4" xfId="1519"/>
    <cellStyle name="Normal 11 2 5 2 5" xfId="1520"/>
    <cellStyle name="Normal 11 2 5 3" xfId="1521"/>
    <cellStyle name="Normal 11 2 5 3 2" xfId="1522"/>
    <cellStyle name="Normal 11 2 5 4" xfId="1523"/>
    <cellStyle name="Normal 11 2 5 5" xfId="1524"/>
    <cellStyle name="Normal 11 2 5 6" xfId="1525"/>
    <cellStyle name="Normal 11 2 6" xfId="1526"/>
    <cellStyle name="Normal 11 2 6 2" xfId="1527"/>
    <cellStyle name="Normal 11 2 6 2 2" xfId="1528"/>
    <cellStyle name="Normal 11 2 6 3" xfId="1529"/>
    <cellStyle name="Normal 11 2 6 4" xfId="1530"/>
    <cellStyle name="Normal 11 2 6 5" xfId="1531"/>
    <cellStyle name="Normal 11 2 7" xfId="1532"/>
    <cellStyle name="Normal 11 2 7 2" xfId="1533"/>
    <cellStyle name="Normal 11 2 8" xfId="1534"/>
    <cellStyle name="Normal 11 2 8 2" xfId="5927"/>
    <cellStyle name="Normal 11 2 9" xfId="1535"/>
    <cellStyle name="Normal 11 2 9 2" xfId="5928"/>
    <cellStyle name="Normal 11 3" xfId="1536"/>
    <cellStyle name="Normal 11 3 2" xfId="1537"/>
    <cellStyle name="Normal 11 3 2 2" xfId="1538"/>
    <cellStyle name="Normal 11 3 3" xfId="1539"/>
    <cellStyle name="Normal 11 4" xfId="1540"/>
    <cellStyle name="Normal 11 4 2" xfId="1541"/>
    <cellStyle name="Normal 11 4 2 2" xfId="1542"/>
    <cellStyle name="Normal 11 4 3" xfId="1543"/>
    <cellStyle name="Normal 11 5" xfId="1544"/>
    <cellStyle name="Normal 11 5 2" xfId="1545"/>
    <cellStyle name="Normal 11 5 3" xfId="1546"/>
    <cellStyle name="Normal 11 5 3 2" xfId="1547"/>
    <cellStyle name="Normal 11 5 3 2 2" xfId="1548"/>
    <cellStyle name="Normal 11 5 3 3" xfId="1549"/>
    <cellStyle name="Normal 11 5 3 4" xfId="1550"/>
    <cellStyle name="Normal 11 5 3 5" xfId="1551"/>
    <cellStyle name="Normal 11 5 4" xfId="1552"/>
    <cellStyle name="Normal 11 5 4 2" xfId="1553"/>
    <cellStyle name="Normal 11 5 5" xfId="1554"/>
    <cellStyle name="Normal 11 5 6" xfId="1555"/>
    <cellStyle name="Normal 11 5 7" xfId="1556"/>
    <cellStyle name="Normal 11 6" xfId="1557"/>
    <cellStyle name="Normal 11 6 2" xfId="1558"/>
    <cellStyle name="Normal 11 6 2 2" xfId="1559"/>
    <cellStyle name="Normal 11 6 2 2 2" xfId="1560"/>
    <cellStyle name="Normal 11 6 2 2 2 2" xfId="1561"/>
    <cellStyle name="Normal 11 6 2 2 2 2 2" xfId="1562"/>
    <cellStyle name="Normal 11 6 2 2 2 3" xfId="1563"/>
    <cellStyle name="Normal 11 6 2 2 2 4" xfId="1564"/>
    <cellStyle name="Normal 11 6 2 2 2 5" xfId="1565"/>
    <cellStyle name="Normal 11 6 2 2 3" xfId="1566"/>
    <cellStyle name="Normal 11 6 2 2 3 2" xfId="1567"/>
    <cellStyle name="Normal 11 6 2 2 4" xfId="1568"/>
    <cellStyle name="Normal 11 6 2 2 5" xfId="1569"/>
    <cellStyle name="Normal 11 6 2 2 6" xfId="1570"/>
    <cellStyle name="Normal 11 6 2 3" xfId="1571"/>
    <cellStyle name="Normal 11 6 2 3 2" xfId="1572"/>
    <cellStyle name="Normal 11 6 2 3 2 2" xfId="1573"/>
    <cellStyle name="Normal 11 6 2 3 3" xfId="1574"/>
    <cellStyle name="Normal 11 6 2 3 4" xfId="1575"/>
    <cellStyle name="Normal 11 6 2 3 5" xfId="1576"/>
    <cellStyle name="Normal 11 6 2 4" xfId="1577"/>
    <cellStyle name="Normal 11 6 2 4 2" xfId="1578"/>
    <cellStyle name="Normal 11 6 2 5" xfId="1579"/>
    <cellStyle name="Normal 11 6 2 6" xfId="1580"/>
    <cellStyle name="Normal 11 6 2 7" xfId="1581"/>
    <cellStyle name="Normal 11 6 3" xfId="1582"/>
    <cellStyle name="Normal 11 6 3 2" xfId="1583"/>
    <cellStyle name="Normal 11 6 3 2 2" xfId="1584"/>
    <cellStyle name="Normal 11 6 3 2 2 2" xfId="1585"/>
    <cellStyle name="Normal 11 6 3 2 3" xfId="1586"/>
    <cellStyle name="Normal 11 6 3 2 4" xfId="1587"/>
    <cellStyle name="Normal 11 6 3 2 5" xfId="1588"/>
    <cellStyle name="Normal 11 6 3 3" xfId="1589"/>
    <cellStyle name="Normal 11 6 3 3 2" xfId="1590"/>
    <cellStyle name="Normal 11 6 3 4" xfId="1591"/>
    <cellStyle name="Normal 11 6 3 5" xfId="1592"/>
    <cellStyle name="Normal 11 6 3 6" xfId="1593"/>
    <cellStyle name="Normal 11 6 4" xfId="1594"/>
    <cellStyle name="Normal 11 6 4 2" xfId="1595"/>
    <cellStyle name="Normal 11 6 4 2 2" xfId="1596"/>
    <cellStyle name="Normal 11 6 4 3" xfId="1597"/>
    <cellStyle name="Normal 11 6 4 4" xfId="1598"/>
    <cellStyle name="Normal 11 6 4 5" xfId="1599"/>
    <cellStyle name="Normal 11 6 5" xfId="1600"/>
    <cellStyle name="Normal 11 6 5 2" xfId="1601"/>
    <cellStyle name="Normal 11 6 6" xfId="1602"/>
    <cellStyle name="Normal 11 6 7" xfId="1603"/>
    <cellStyle name="Normal 11 6 8" xfId="1604"/>
    <cellStyle name="Normal 11 7" xfId="2"/>
    <cellStyle name="Normal 11 7 2" xfId="1605"/>
    <cellStyle name="Normal 11 7 2 2" xfId="1606"/>
    <cellStyle name="Normal 11 7 2 2 2" xfId="1607"/>
    <cellStyle name="Normal 11 7 2 3" xfId="1608"/>
    <cellStyle name="Normal 11 7 2 4" xfId="1609"/>
    <cellStyle name="Normal 11 7 2 5" xfId="1610"/>
    <cellStyle name="Normal 11 7 3" xfId="1611"/>
    <cellStyle name="Normal 11 7 3 2" xfId="1612"/>
    <cellStyle name="Normal 11 7 4" xfId="1613"/>
    <cellStyle name="Normal 11 7 5" xfId="1614"/>
    <cellStyle name="Normal 11 7 6" xfId="1615"/>
    <cellStyle name="Normal 11 7 7" xfId="1616"/>
    <cellStyle name="Normal 11 7 8" xfId="6192"/>
    <cellStyle name="Normal 11 8" xfId="1617"/>
    <cellStyle name="Normal 11 8 2" xfId="1618"/>
    <cellStyle name="Normal 11 8 2 2" xfId="1619"/>
    <cellStyle name="Normal 11 8 3" xfId="1620"/>
    <cellStyle name="Normal 11 8 4" xfId="1621"/>
    <cellStyle name="Normal 11 8 5" xfId="1622"/>
    <cellStyle name="Normal 11 9" xfId="1623"/>
    <cellStyle name="Normal 11 9 2" xfId="1624"/>
    <cellStyle name="Normal 110" xfId="1625"/>
    <cellStyle name="Normal 111" xfId="1626"/>
    <cellStyle name="Normal 112" xfId="1627"/>
    <cellStyle name="Normal 113" xfId="1628"/>
    <cellStyle name="Normal 114" xfId="1629"/>
    <cellStyle name="Normal 115" xfId="1630"/>
    <cellStyle name="Normal 116" xfId="1631"/>
    <cellStyle name="Normal 117" xfId="1632"/>
    <cellStyle name="Normal 118" xfId="1633"/>
    <cellStyle name="Normal 119" xfId="1634"/>
    <cellStyle name="Normal 12" xfId="1635"/>
    <cellStyle name="Normal 12 2" xfId="1636"/>
    <cellStyle name="Normal 12 3" xfId="1637"/>
    <cellStyle name="Normal 12 4" xfId="1638"/>
    <cellStyle name="Normal 120" xfId="1639"/>
    <cellStyle name="Normal 121" xfId="6196"/>
    <cellStyle name="Normal 122" xfId="6197"/>
    <cellStyle name="Normal 123" xfId="6198"/>
    <cellStyle name="Normal 124" xfId="6199"/>
    <cellStyle name="Normal 125" xfId="5487"/>
    <cellStyle name="Normal 126" xfId="5488"/>
    <cellStyle name="Normal 13" xfId="1640"/>
    <cellStyle name="Normal 13 10" xfId="5929"/>
    <cellStyle name="Normal 13 10 2" xfId="5930"/>
    <cellStyle name="Normal 13 11" xfId="5931"/>
    <cellStyle name="Normal 13 12" xfId="5932"/>
    <cellStyle name="Normal 13 2" xfId="1641"/>
    <cellStyle name="Normal 13 2 10" xfId="1642"/>
    <cellStyle name="Normal 13 2 11" xfId="5933"/>
    <cellStyle name="Normal 13 2 2" xfId="1643"/>
    <cellStyle name="Normal 13 2 2 2" xfId="1644"/>
    <cellStyle name="Normal 13 2 2 2 2" xfId="1645"/>
    <cellStyle name="Normal 13 2 2 2 2 2" xfId="1646"/>
    <cellStyle name="Normal 13 2 2 2 2 2 2" xfId="1647"/>
    <cellStyle name="Normal 13 2 2 2 2 2 2 2" xfId="1648"/>
    <cellStyle name="Normal 13 2 2 2 2 2 3" xfId="1649"/>
    <cellStyle name="Normal 13 2 2 2 2 2 4" xfId="1650"/>
    <cellStyle name="Normal 13 2 2 2 2 2 5" xfId="1651"/>
    <cellStyle name="Normal 13 2 2 2 2 3" xfId="1652"/>
    <cellStyle name="Normal 13 2 2 2 2 3 2" xfId="1653"/>
    <cellStyle name="Normal 13 2 2 2 2 4" xfId="1654"/>
    <cellStyle name="Normal 13 2 2 2 2 5" xfId="1655"/>
    <cellStyle name="Normal 13 2 2 2 2 6" xfId="1656"/>
    <cellStyle name="Normal 13 2 2 2 3" xfId="1657"/>
    <cellStyle name="Normal 13 2 2 2 3 2" xfId="1658"/>
    <cellStyle name="Normal 13 2 2 2 3 2 2" xfId="1659"/>
    <cellStyle name="Normal 13 2 2 2 3 3" xfId="1660"/>
    <cellStyle name="Normal 13 2 2 2 3 4" xfId="1661"/>
    <cellStyle name="Normal 13 2 2 2 3 5" xfId="1662"/>
    <cellStyle name="Normal 13 2 2 2 4" xfId="1663"/>
    <cellStyle name="Normal 13 2 2 2 4 2" xfId="1664"/>
    <cellStyle name="Normal 13 2 2 2 5" xfId="1665"/>
    <cellStyle name="Normal 13 2 2 2 6" xfId="1666"/>
    <cellStyle name="Normal 13 2 2 2 7" xfId="1667"/>
    <cellStyle name="Normal 13 2 2 3" xfId="1668"/>
    <cellStyle name="Normal 13 2 2 3 2" xfId="1669"/>
    <cellStyle name="Normal 13 2 2 3 2 2" xfId="1670"/>
    <cellStyle name="Normal 13 2 2 3 2 2 2" xfId="1671"/>
    <cellStyle name="Normal 13 2 2 3 2 3" xfId="1672"/>
    <cellStyle name="Normal 13 2 2 3 2 4" xfId="1673"/>
    <cellStyle name="Normal 13 2 2 3 2 5" xfId="1674"/>
    <cellStyle name="Normal 13 2 2 3 3" xfId="1675"/>
    <cellStyle name="Normal 13 2 2 3 3 2" xfId="1676"/>
    <cellStyle name="Normal 13 2 2 3 4" xfId="1677"/>
    <cellStyle name="Normal 13 2 2 3 5" xfId="1678"/>
    <cellStyle name="Normal 13 2 2 3 6" xfId="1679"/>
    <cellStyle name="Normal 13 2 2 4" xfId="1680"/>
    <cellStyle name="Normal 13 2 2 4 2" xfId="1681"/>
    <cellStyle name="Normal 13 2 2 4 2 2" xfId="1682"/>
    <cellStyle name="Normal 13 2 2 4 3" xfId="1683"/>
    <cellStyle name="Normal 13 2 2 4 4" xfId="1684"/>
    <cellStyle name="Normal 13 2 2 4 5" xfId="1685"/>
    <cellStyle name="Normal 13 2 2 5" xfId="1686"/>
    <cellStyle name="Normal 13 2 2 5 2" xfId="1687"/>
    <cellStyle name="Normal 13 2 2 6" xfId="1688"/>
    <cellStyle name="Normal 13 2 2 7" xfId="1689"/>
    <cellStyle name="Normal 13 2 2 8" xfId="1690"/>
    <cellStyle name="Normal 13 2 3" xfId="1691"/>
    <cellStyle name="Normal 13 2 3 2" xfId="1692"/>
    <cellStyle name="Normal 13 2 3 2 2" xfId="1693"/>
    <cellStyle name="Normal 13 2 3 2 2 2" xfId="1694"/>
    <cellStyle name="Normal 13 2 3 2 2 2 2" xfId="1695"/>
    <cellStyle name="Normal 13 2 3 2 2 2 2 2" xfId="1696"/>
    <cellStyle name="Normal 13 2 3 2 2 2 3" xfId="1697"/>
    <cellStyle name="Normal 13 2 3 2 2 2 4" xfId="1698"/>
    <cellStyle name="Normal 13 2 3 2 2 2 5" xfId="1699"/>
    <cellStyle name="Normal 13 2 3 2 2 3" xfId="1700"/>
    <cellStyle name="Normal 13 2 3 2 2 3 2" xfId="1701"/>
    <cellStyle name="Normal 13 2 3 2 2 4" xfId="1702"/>
    <cellStyle name="Normal 13 2 3 2 2 5" xfId="1703"/>
    <cellStyle name="Normal 13 2 3 2 2 6" xfId="1704"/>
    <cellStyle name="Normal 13 2 3 2 3" xfId="1705"/>
    <cellStyle name="Normal 13 2 3 2 3 2" xfId="1706"/>
    <cellStyle name="Normal 13 2 3 2 3 2 2" xfId="1707"/>
    <cellStyle name="Normal 13 2 3 2 3 3" xfId="1708"/>
    <cellStyle name="Normal 13 2 3 2 3 4" xfId="1709"/>
    <cellStyle name="Normal 13 2 3 2 3 5" xfId="1710"/>
    <cellStyle name="Normal 13 2 3 2 4" xfId="1711"/>
    <cellStyle name="Normal 13 2 3 2 4 2" xfId="1712"/>
    <cellStyle name="Normal 13 2 3 2 5" xfId="1713"/>
    <cellStyle name="Normal 13 2 3 2 6" xfId="1714"/>
    <cellStyle name="Normal 13 2 3 2 7" xfId="1715"/>
    <cellStyle name="Normal 13 2 3 3" xfId="1716"/>
    <cellStyle name="Normal 13 2 3 3 2" xfId="1717"/>
    <cellStyle name="Normal 13 2 3 3 2 2" xfId="1718"/>
    <cellStyle name="Normal 13 2 3 3 2 2 2" xfId="1719"/>
    <cellStyle name="Normal 13 2 3 3 2 3" xfId="1720"/>
    <cellStyle name="Normal 13 2 3 3 2 4" xfId="1721"/>
    <cellStyle name="Normal 13 2 3 3 2 5" xfId="1722"/>
    <cellStyle name="Normal 13 2 3 3 3" xfId="1723"/>
    <cellStyle name="Normal 13 2 3 3 3 2" xfId="1724"/>
    <cellStyle name="Normal 13 2 3 3 4" xfId="1725"/>
    <cellStyle name="Normal 13 2 3 3 5" xfId="1726"/>
    <cellStyle name="Normal 13 2 3 3 6" xfId="1727"/>
    <cellStyle name="Normal 13 2 3 4" xfId="1728"/>
    <cellStyle name="Normal 13 2 3 4 2" xfId="1729"/>
    <cellStyle name="Normal 13 2 3 4 2 2" xfId="1730"/>
    <cellStyle name="Normal 13 2 3 4 3" xfId="1731"/>
    <cellStyle name="Normal 13 2 3 4 4" xfId="1732"/>
    <cellStyle name="Normal 13 2 3 4 5" xfId="1733"/>
    <cellStyle name="Normal 13 2 3 5" xfId="1734"/>
    <cellStyle name="Normal 13 2 3 5 2" xfId="1735"/>
    <cellStyle name="Normal 13 2 3 6" xfId="1736"/>
    <cellStyle name="Normal 13 2 3 7" xfId="1737"/>
    <cellStyle name="Normal 13 2 3 8" xfId="1738"/>
    <cellStyle name="Normal 13 2 4" xfId="1739"/>
    <cellStyle name="Normal 13 2 4 2" xfId="1740"/>
    <cellStyle name="Normal 13 2 4 2 2" xfId="1741"/>
    <cellStyle name="Normal 13 2 4 2 2 2" xfId="1742"/>
    <cellStyle name="Normal 13 2 4 2 2 2 2" xfId="1743"/>
    <cellStyle name="Normal 13 2 4 2 2 3" xfId="1744"/>
    <cellStyle name="Normal 13 2 4 2 2 4" xfId="1745"/>
    <cellStyle name="Normal 13 2 4 2 2 5" xfId="1746"/>
    <cellStyle name="Normal 13 2 4 2 3" xfId="1747"/>
    <cellStyle name="Normal 13 2 4 2 3 2" xfId="1748"/>
    <cellStyle name="Normal 13 2 4 2 4" xfId="1749"/>
    <cellStyle name="Normal 13 2 4 2 5" xfId="1750"/>
    <cellStyle name="Normal 13 2 4 2 6" xfId="1751"/>
    <cellStyle name="Normal 13 2 4 3" xfId="1752"/>
    <cellStyle name="Normal 13 2 4 3 2" xfId="1753"/>
    <cellStyle name="Normal 13 2 4 3 2 2" xfId="1754"/>
    <cellStyle name="Normal 13 2 4 3 3" xfId="1755"/>
    <cellStyle name="Normal 13 2 4 3 4" xfId="1756"/>
    <cellStyle name="Normal 13 2 4 3 5" xfId="1757"/>
    <cellStyle name="Normal 13 2 4 4" xfId="1758"/>
    <cellStyle name="Normal 13 2 4 4 2" xfId="1759"/>
    <cellStyle name="Normal 13 2 4 5" xfId="1760"/>
    <cellStyle name="Normal 13 2 4 6" xfId="1761"/>
    <cellStyle name="Normal 13 2 4 7" xfId="1762"/>
    <cellStyle name="Normal 13 2 5" xfId="1763"/>
    <cellStyle name="Normal 13 2 5 2" xfId="1764"/>
    <cellStyle name="Normal 13 2 5 2 2" xfId="1765"/>
    <cellStyle name="Normal 13 2 5 2 2 2" xfId="1766"/>
    <cellStyle name="Normal 13 2 5 2 3" xfId="1767"/>
    <cellStyle name="Normal 13 2 5 2 4" xfId="1768"/>
    <cellStyle name="Normal 13 2 5 2 5" xfId="1769"/>
    <cellStyle name="Normal 13 2 5 3" xfId="1770"/>
    <cellStyle name="Normal 13 2 5 3 2" xfId="1771"/>
    <cellStyle name="Normal 13 2 5 4" xfId="1772"/>
    <cellStyle name="Normal 13 2 5 5" xfId="1773"/>
    <cellStyle name="Normal 13 2 5 6" xfId="1774"/>
    <cellStyle name="Normal 13 2 6" xfId="1775"/>
    <cellStyle name="Normal 13 2 6 2" xfId="1776"/>
    <cellStyle name="Normal 13 2 6 2 2" xfId="1777"/>
    <cellStyle name="Normal 13 2 6 3" xfId="1778"/>
    <cellStyle name="Normal 13 2 6 4" xfId="1779"/>
    <cellStyle name="Normal 13 2 6 5" xfId="1780"/>
    <cellStyle name="Normal 13 2 7" xfId="1781"/>
    <cellStyle name="Normal 13 2 7 2" xfId="1782"/>
    <cellStyle name="Normal 13 2 8" xfId="1783"/>
    <cellStyle name="Normal 13 2 8 2" xfId="5934"/>
    <cellStyle name="Normal 13 2 9" xfId="1784"/>
    <cellStyle name="Normal 13 2 9 2" xfId="5935"/>
    <cellStyle name="Normal 13 3" xfId="1785"/>
    <cellStyle name="Normal 13 3 2" xfId="1786"/>
    <cellStyle name="Normal 13 3 2 2" xfId="1787"/>
    <cellStyle name="Normal 13 3 2 2 2" xfId="1788"/>
    <cellStyle name="Normal 13 3 2 2 2 2" xfId="1789"/>
    <cellStyle name="Normal 13 3 2 2 2 2 2" xfId="1790"/>
    <cellStyle name="Normal 13 3 2 2 2 3" xfId="1791"/>
    <cellStyle name="Normal 13 3 2 2 2 4" xfId="1792"/>
    <cellStyle name="Normal 13 3 2 2 2 5" xfId="1793"/>
    <cellStyle name="Normal 13 3 2 2 3" xfId="1794"/>
    <cellStyle name="Normal 13 3 2 2 3 2" xfId="1795"/>
    <cellStyle name="Normal 13 3 2 2 4" xfId="1796"/>
    <cellStyle name="Normal 13 3 2 2 5" xfId="1797"/>
    <cellStyle name="Normal 13 3 2 2 6" xfId="1798"/>
    <cellStyle name="Normal 13 3 2 3" xfId="1799"/>
    <cellStyle name="Normal 13 3 2 3 2" xfId="1800"/>
    <cellStyle name="Normal 13 3 2 3 2 2" xfId="1801"/>
    <cellStyle name="Normal 13 3 2 3 3" xfId="1802"/>
    <cellStyle name="Normal 13 3 2 3 4" xfId="1803"/>
    <cellStyle name="Normal 13 3 2 3 5" xfId="1804"/>
    <cellStyle name="Normal 13 3 2 4" xfId="1805"/>
    <cellStyle name="Normal 13 3 2 4 2" xfId="1806"/>
    <cellStyle name="Normal 13 3 2 5" xfId="1807"/>
    <cellStyle name="Normal 13 3 2 6" xfId="1808"/>
    <cellStyle name="Normal 13 3 2 7" xfId="1809"/>
    <cellStyle name="Normal 13 3 3" xfId="1810"/>
    <cellStyle name="Normal 13 3 3 2" xfId="1811"/>
    <cellStyle name="Normal 13 3 3 2 2" xfId="1812"/>
    <cellStyle name="Normal 13 3 3 2 2 2" xfId="1813"/>
    <cellStyle name="Normal 13 3 3 2 3" xfId="1814"/>
    <cellStyle name="Normal 13 3 3 2 4" xfId="1815"/>
    <cellStyle name="Normal 13 3 3 2 5" xfId="1816"/>
    <cellStyle name="Normal 13 3 3 3" xfId="1817"/>
    <cellStyle name="Normal 13 3 3 3 2" xfId="1818"/>
    <cellStyle name="Normal 13 3 3 4" xfId="1819"/>
    <cellStyle name="Normal 13 3 3 5" xfId="1820"/>
    <cellStyle name="Normal 13 3 3 6" xfId="1821"/>
    <cellStyle name="Normal 13 3 4" xfId="1822"/>
    <cellStyle name="Normal 13 3 4 2" xfId="1823"/>
    <cellStyle name="Normal 13 3 4 2 2" xfId="1824"/>
    <cellStyle name="Normal 13 3 4 2 2 2" xfId="1825"/>
    <cellStyle name="Normal 13 3 4 2 3" xfId="1826"/>
    <cellStyle name="Normal 13 3 4 2 4" xfId="1827"/>
    <cellStyle name="Normal 13 3 4 2 5" xfId="1828"/>
    <cellStyle name="Normal 13 3 4 3" xfId="1829"/>
    <cellStyle name="Normal 13 3 4 3 2" xfId="1830"/>
    <cellStyle name="Normal 13 3 4 4" xfId="1831"/>
    <cellStyle name="Normal 13 3 4 5" xfId="1832"/>
    <cellStyle name="Normal 13 3 4 6" xfId="1833"/>
    <cellStyle name="Normal 13 3 5" xfId="5936"/>
    <cellStyle name="Normal 13 3 6" xfId="5937"/>
    <cellStyle name="Normal 13 3 7" xfId="5938"/>
    <cellStyle name="Normal 13 3 8" xfId="6193"/>
    <cellStyle name="Normal 13 4" xfId="1834"/>
    <cellStyle name="Normal 13 4 2" xfId="5939"/>
    <cellStyle name="Normal 13 4 3" xfId="5940"/>
    <cellStyle name="Normal 13 5" xfId="1835"/>
    <cellStyle name="Normal 13 5 2" xfId="1836"/>
    <cellStyle name="Normal 13 5 2 2" xfId="1837"/>
    <cellStyle name="Normal 13 5 2 2 2" xfId="1838"/>
    <cellStyle name="Normal 13 5 2 2 2 2" xfId="1839"/>
    <cellStyle name="Normal 13 5 2 2 3" xfId="1840"/>
    <cellStyle name="Normal 13 5 2 2 4" xfId="1841"/>
    <cellStyle name="Normal 13 5 2 2 5" xfId="1842"/>
    <cellStyle name="Normal 13 5 2 3" xfId="1843"/>
    <cellStyle name="Normal 13 5 2 3 2" xfId="1844"/>
    <cellStyle name="Normal 13 5 2 4" xfId="1845"/>
    <cellStyle name="Normal 13 5 2 5" xfId="1846"/>
    <cellStyle name="Normal 13 5 2 6" xfId="1847"/>
    <cellStyle name="Normal 13 5 3" xfId="1848"/>
    <cellStyle name="Normal 13 5 3 2" xfId="1849"/>
    <cellStyle name="Normal 13 5 3 2 2" xfId="1850"/>
    <cellStyle name="Normal 13 5 3 3" xfId="1851"/>
    <cellStyle name="Normal 13 5 3 4" xfId="1852"/>
    <cellStyle name="Normal 13 5 3 5" xfId="1853"/>
    <cellStyle name="Normal 13 5 4" xfId="1854"/>
    <cellStyle name="Normal 13 5 4 2" xfId="1855"/>
    <cellStyle name="Normal 13 5 5" xfId="1856"/>
    <cellStyle name="Normal 13 5 6" xfId="1857"/>
    <cellStyle name="Normal 13 5 7" xfId="1858"/>
    <cellStyle name="Normal 13 6" xfId="1859"/>
    <cellStyle name="Normal 13 6 2" xfId="1860"/>
    <cellStyle name="Normal 13 6 2 2" xfId="1861"/>
    <cellStyle name="Normal 13 6 2 2 2" xfId="1862"/>
    <cellStyle name="Normal 13 6 2 3" xfId="1863"/>
    <cellStyle name="Normal 13 6 2 4" xfId="1864"/>
    <cellStyle name="Normal 13 6 2 5" xfId="1865"/>
    <cellStyle name="Normal 13 6 3" xfId="1866"/>
    <cellStyle name="Normal 13 6 3 2" xfId="1867"/>
    <cellStyle name="Normal 13 6 4" xfId="1868"/>
    <cellStyle name="Normal 13 6 5" xfId="1869"/>
    <cellStyle name="Normal 13 6 6" xfId="1870"/>
    <cellStyle name="Normal 13 7" xfId="5941"/>
    <cellStyle name="Normal 13 7 2" xfId="5942"/>
    <cellStyle name="Normal 13 8" xfId="5943"/>
    <cellStyle name="Normal 13 8 2" xfId="5944"/>
    <cellStyle name="Normal 13 9" xfId="5945"/>
    <cellStyle name="Normal 13 9 2" xfId="5946"/>
    <cellStyle name="Normal 131" xfId="5489"/>
    <cellStyle name="Normal 132" xfId="5490"/>
    <cellStyle name="Normal 14" xfId="1871"/>
    <cellStyle name="Normal 14 10" xfId="5947"/>
    <cellStyle name="Normal 14 11" xfId="5948"/>
    <cellStyle name="Normal 14 12" xfId="5949"/>
    <cellStyle name="Normal 14 2" xfId="1872"/>
    <cellStyle name="Normal 14 2 10" xfId="5491"/>
    <cellStyle name="Normal 14 2 2" xfId="1873"/>
    <cellStyle name="Normal 14 2 2 2" xfId="1874"/>
    <cellStyle name="Normal 14 2 2 2 2" xfId="1875"/>
    <cellStyle name="Normal 14 2 2 2 2 2" xfId="1876"/>
    <cellStyle name="Normal 14 2 2 2 2 2 2" xfId="1877"/>
    <cellStyle name="Normal 14 2 2 2 2 3" xfId="1878"/>
    <cellStyle name="Normal 14 2 2 2 2 4" xfId="1879"/>
    <cellStyle name="Normal 14 2 2 2 2 5" xfId="1880"/>
    <cellStyle name="Normal 14 2 2 2 3" xfId="1881"/>
    <cellStyle name="Normal 14 2 2 2 3 2" xfId="1882"/>
    <cellStyle name="Normal 14 2 2 2 4" xfId="1883"/>
    <cellStyle name="Normal 14 2 2 2 5" xfId="1884"/>
    <cellStyle name="Normal 14 2 2 2 6" xfId="1885"/>
    <cellStyle name="Normal 14 2 2 3" xfId="1886"/>
    <cellStyle name="Normal 14 2 2 3 2" xfId="1887"/>
    <cellStyle name="Normal 14 2 2 3 2 2" xfId="1888"/>
    <cellStyle name="Normal 14 2 2 3 2 2 2" xfId="1889"/>
    <cellStyle name="Normal 14 2 2 3 2 3" xfId="1890"/>
    <cellStyle name="Normal 14 2 2 3 2 4" xfId="1891"/>
    <cellStyle name="Normal 14 2 2 3 2 5" xfId="1892"/>
    <cellStyle name="Normal 14 2 2 3 3" xfId="1893"/>
    <cellStyle name="Normal 14 2 2 3 3 2" xfId="1894"/>
    <cellStyle name="Normal 14 2 2 3 4" xfId="1895"/>
    <cellStyle name="Normal 14 2 2 3 5" xfId="1896"/>
    <cellStyle name="Normal 14 2 2 3 6" xfId="1897"/>
    <cellStyle name="Normal 14 2 3" xfId="1898"/>
    <cellStyle name="Normal 14 2 3 2" xfId="1899"/>
    <cellStyle name="Normal 14 2 3 2 2" xfId="1900"/>
    <cellStyle name="Normal 14 2 3 2 2 2" xfId="1901"/>
    <cellStyle name="Normal 14 2 3 2 3" xfId="1902"/>
    <cellStyle name="Normal 14 2 3 2 4" xfId="1903"/>
    <cellStyle name="Normal 14 2 3 2 5" xfId="1904"/>
    <cellStyle name="Normal 14 2 3 3" xfId="1905"/>
    <cellStyle name="Normal 14 2 3 3 2" xfId="1906"/>
    <cellStyle name="Normal 14 2 3 4" xfId="1907"/>
    <cellStyle name="Normal 14 2 3 5" xfId="1908"/>
    <cellStyle name="Normal 14 2 3 6" xfId="1909"/>
    <cellStyle name="Normal 14 2 4" xfId="1910"/>
    <cellStyle name="Normal 14 2 4 2" xfId="1911"/>
    <cellStyle name="Normal 14 2 4 2 2" xfId="1912"/>
    <cellStyle name="Normal 14 2 4 3" xfId="1913"/>
    <cellStyle name="Normal 14 2 4 4" xfId="1914"/>
    <cellStyle name="Normal 14 2 4 5" xfId="1915"/>
    <cellStyle name="Normal 14 2 4 6" xfId="5914"/>
    <cellStyle name="Normal 14 2 5" xfId="1916"/>
    <cellStyle name="Normal 14 2 5 2" xfId="1917"/>
    <cellStyle name="Normal 14 2 6" xfId="1918"/>
    <cellStyle name="Normal 14 2 7" xfId="1919"/>
    <cellStyle name="Normal 14 2 8" xfId="1920"/>
    <cellStyle name="Normal 14 3" xfId="1921"/>
    <cellStyle name="Normal 14 3 2" xfId="5950"/>
    <cellStyle name="Normal 14 3 3" xfId="5951"/>
    <cellStyle name="Normal 14 4" xfId="1922"/>
    <cellStyle name="Normal 14 4 2" xfId="1923"/>
    <cellStyle name="Normal 14 4 2 2" xfId="1924"/>
    <cellStyle name="Normal 14 4 2 2 2" xfId="1925"/>
    <cellStyle name="Normal 14 4 2 2 2 2" xfId="1926"/>
    <cellStyle name="Normal 14 4 2 2 3" xfId="1927"/>
    <cellStyle name="Normal 14 4 2 2 4" xfId="1928"/>
    <cellStyle name="Normal 14 4 2 2 5" xfId="1929"/>
    <cellStyle name="Normal 14 4 2 3" xfId="1930"/>
    <cellStyle name="Normal 14 4 2 3 2" xfId="1931"/>
    <cellStyle name="Normal 14 4 2 4" xfId="1932"/>
    <cellStyle name="Normal 14 4 2 5" xfId="1933"/>
    <cellStyle name="Normal 14 4 2 6" xfId="1934"/>
    <cellStyle name="Normal 14 4 3" xfId="1935"/>
    <cellStyle name="Normal 14 4 3 2" xfId="1936"/>
    <cellStyle name="Normal 14 4 3 2 2" xfId="1937"/>
    <cellStyle name="Normal 14 4 3 3" xfId="1938"/>
    <cellStyle name="Normal 14 4 3 4" xfId="1939"/>
    <cellStyle name="Normal 14 4 3 5" xfId="1940"/>
    <cellStyle name="Normal 14 4 4" xfId="1941"/>
    <cellStyle name="Normal 14 4 4 2" xfId="1942"/>
    <cellStyle name="Normal 14 4 5" xfId="1943"/>
    <cellStyle name="Normal 14 4 6" xfId="1944"/>
    <cellStyle name="Normal 14 4 7" xfId="1945"/>
    <cellStyle name="Normal 14 5" xfId="1946"/>
    <cellStyle name="Normal 14 5 2" xfId="1947"/>
    <cellStyle name="Normal 14 5 2 2" xfId="1948"/>
    <cellStyle name="Normal 14 5 2 2 2" xfId="1949"/>
    <cellStyle name="Normal 14 5 2 3" xfId="1950"/>
    <cellStyle name="Normal 14 5 2 4" xfId="1951"/>
    <cellStyle name="Normal 14 5 2 5" xfId="1952"/>
    <cellStyle name="Normal 14 5 3" xfId="1953"/>
    <cellStyle name="Normal 14 5 3 2" xfId="1954"/>
    <cellStyle name="Normal 14 5 4" xfId="1955"/>
    <cellStyle name="Normal 14 5 5" xfId="1956"/>
    <cellStyle name="Normal 14 5 6" xfId="1957"/>
    <cellStyle name="Normal 14 6" xfId="5952"/>
    <cellStyle name="Normal 14 6 2" xfId="5953"/>
    <cellStyle name="Normal 14 7" xfId="5954"/>
    <cellStyle name="Normal 14 7 2" xfId="5955"/>
    <cellStyle name="Normal 14 8" xfId="5956"/>
    <cellStyle name="Normal 14 8 2" xfId="5957"/>
    <cellStyle name="Normal 14 9" xfId="5958"/>
    <cellStyle name="Normal 15" xfId="1958"/>
    <cellStyle name="Normal 15 10" xfId="1959"/>
    <cellStyle name="Normal 15 11" xfId="5959"/>
    <cellStyle name="Normal 15 2" xfId="1960"/>
    <cellStyle name="Normal 15 2 2" xfId="1961"/>
    <cellStyle name="Normal 15 2 2 2" xfId="1962"/>
    <cellStyle name="Normal 15 2 2 2 2" xfId="1963"/>
    <cellStyle name="Normal 15 2 2 2 2 2" xfId="1964"/>
    <cellStyle name="Normal 15 2 2 2 2 2 2" xfId="1965"/>
    <cellStyle name="Normal 15 2 2 2 2 3" xfId="1966"/>
    <cellStyle name="Normal 15 2 2 2 2 4" xfId="1967"/>
    <cellStyle name="Normal 15 2 2 2 2 5" xfId="1968"/>
    <cellStyle name="Normal 15 2 2 2 3" xfId="1969"/>
    <cellStyle name="Normal 15 2 2 2 3 2" xfId="1970"/>
    <cellStyle name="Normal 15 2 2 2 4" xfId="1971"/>
    <cellStyle name="Normal 15 2 2 2 5" xfId="1972"/>
    <cellStyle name="Normal 15 2 2 2 6" xfId="1973"/>
    <cellStyle name="Normal 15 2 2 3" xfId="1974"/>
    <cellStyle name="Normal 15 2 2 3 2" xfId="1975"/>
    <cellStyle name="Normal 15 2 2 3 2 2" xfId="1976"/>
    <cellStyle name="Normal 15 2 2 3 3" xfId="1977"/>
    <cellStyle name="Normal 15 2 2 3 4" xfId="1978"/>
    <cellStyle name="Normal 15 2 2 3 5" xfId="1979"/>
    <cellStyle name="Normal 15 2 2 4" xfId="1980"/>
    <cellStyle name="Normal 15 2 2 4 2" xfId="1981"/>
    <cellStyle name="Normal 15 2 2 5" xfId="1982"/>
    <cellStyle name="Normal 15 2 2 6" xfId="1983"/>
    <cellStyle name="Normal 15 2 2 7" xfId="1984"/>
    <cellStyle name="Normal 15 2 3" xfId="1985"/>
    <cellStyle name="Normal 15 2 3 2" xfId="1986"/>
    <cellStyle name="Normal 15 2 3 2 2" xfId="1987"/>
    <cellStyle name="Normal 15 2 3 2 2 2" xfId="1988"/>
    <cellStyle name="Normal 15 2 3 2 3" xfId="1989"/>
    <cellStyle name="Normal 15 2 3 2 4" xfId="1990"/>
    <cellStyle name="Normal 15 2 3 2 5" xfId="1991"/>
    <cellStyle name="Normal 15 2 3 3" xfId="1992"/>
    <cellStyle name="Normal 15 2 3 3 2" xfId="1993"/>
    <cellStyle name="Normal 15 2 3 4" xfId="1994"/>
    <cellStyle name="Normal 15 2 3 5" xfId="1995"/>
    <cellStyle name="Normal 15 2 3 6" xfId="1996"/>
    <cellStyle name="Normal 15 2 4" xfId="1997"/>
    <cellStyle name="Normal 15 2 4 2" xfId="1998"/>
    <cellStyle name="Normal 15 2 4 2 2" xfId="1999"/>
    <cellStyle name="Normal 15 2 4 3" xfId="2000"/>
    <cellStyle name="Normal 15 2 4 4" xfId="2001"/>
    <cellStyle name="Normal 15 2 4 5" xfId="2002"/>
    <cellStyle name="Normal 15 2 5" xfId="2003"/>
    <cellStyle name="Normal 15 2 5 2" xfId="2004"/>
    <cellStyle name="Normal 15 2 6" xfId="2005"/>
    <cellStyle name="Normal 15 2 7" xfId="2006"/>
    <cellStyle name="Normal 15 2 8" xfId="2007"/>
    <cellStyle name="Normal 15 3" xfId="2008"/>
    <cellStyle name="Normal 15 3 2" xfId="5870"/>
    <cellStyle name="Normal 15 3 2 2" xfId="5960"/>
    <cellStyle name="Normal 15 3 3" xfId="5871"/>
    <cellStyle name="Normal 15 4" xfId="2009"/>
    <cellStyle name="Normal 15 4 2" xfId="2010"/>
    <cellStyle name="Normal 15 4 2 2" xfId="2011"/>
    <cellStyle name="Normal 15 4 2 2 2" xfId="2012"/>
    <cellStyle name="Normal 15 4 2 2 2 2" xfId="2013"/>
    <cellStyle name="Normal 15 4 2 2 3" xfId="2014"/>
    <cellStyle name="Normal 15 4 2 2 4" xfId="2015"/>
    <cellStyle name="Normal 15 4 2 2 5" xfId="2016"/>
    <cellStyle name="Normal 15 4 2 3" xfId="2017"/>
    <cellStyle name="Normal 15 4 2 3 2" xfId="2018"/>
    <cellStyle name="Normal 15 4 2 4" xfId="2019"/>
    <cellStyle name="Normal 15 4 2 5" xfId="2020"/>
    <cellStyle name="Normal 15 4 2 6" xfId="2021"/>
    <cellStyle name="Normal 15 4 3" xfId="2022"/>
    <cellStyle name="Normal 15 4 3 2" xfId="2023"/>
    <cellStyle name="Normal 15 4 3 2 2" xfId="2024"/>
    <cellStyle name="Normal 15 4 3 3" xfId="2025"/>
    <cellStyle name="Normal 15 4 3 4" xfId="2026"/>
    <cellStyle name="Normal 15 4 3 5" xfId="2027"/>
    <cellStyle name="Normal 15 4 4" xfId="2028"/>
    <cellStyle name="Normal 15 4 4 2" xfId="2029"/>
    <cellStyle name="Normal 15 4 5" xfId="2030"/>
    <cellStyle name="Normal 15 4 6" xfId="2031"/>
    <cellStyle name="Normal 15 4 7" xfId="2032"/>
    <cellStyle name="Normal 15 5" xfId="2033"/>
    <cellStyle name="Normal 15 5 2" xfId="2034"/>
    <cellStyle name="Normal 15 5 2 2" xfId="2035"/>
    <cellStyle name="Normal 15 5 2 2 2" xfId="2036"/>
    <cellStyle name="Normal 15 5 2 3" xfId="2037"/>
    <cellStyle name="Normal 15 5 2 4" xfId="2038"/>
    <cellStyle name="Normal 15 5 2 5" xfId="2039"/>
    <cellStyle name="Normal 15 5 3" xfId="2040"/>
    <cellStyle name="Normal 15 5 3 2" xfId="2041"/>
    <cellStyle name="Normal 15 5 4" xfId="2042"/>
    <cellStyle name="Normal 15 5 5" xfId="2043"/>
    <cellStyle name="Normal 15 5 6" xfId="2044"/>
    <cellStyle name="Normal 15 6" xfId="2045"/>
    <cellStyle name="Normal 15 6 2" xfId="2046"/>
    <cellStyle name="Normal 15 6 2 2" xfId="2047"/>
    <cellStyle name="Normal 15 6 3" xfId="2048"/>
    <cellStyle name="Normal 15 6 4" xfId="2049"/>
    <cellStyle name="Normal 15 6 5" xfId="2050"/>
    <cellStyle name="Normal 15 7" xfId="2051"/>
    <cellStyle name="Normal 15 7 2" xfId="2052"/>
    <cellStyle name="Normal 15 8" xfId="2053"/>
    <cellStyle name="Normal 15 8 2" xfId="5961"/>
    <cellStyle name="Normal 15 9" xfId="2054"/>
    <cellStyle name="Normal 15 9 2" xfId="5962"/>
    <cellStyle name="Normal 16" xfId="2055"/>
    <cellStyle name="Normal 16 10" xfId="5963"/>
    <cellStyle name="Normal 16 2" xfId="2056"/>
    <cellStyle name="Normal 16 2 2" xfId="2057"/>
    <cellStyle name="Normal 16 2 2 2" xfId="2058"/>
    <cellStyle name="Normal 16 2 2 2 2" xfId="2059"/>
    <cellStyle name="Normal 16 2 2 2 2 2" xfId="2060"/>
    <cellStyle name="Normal 16 2 2 2 2 2 2" xfId="2061"/>
    <cellStyle name="Normal 16 2 2 2 2 3" xfId="2062"/>
    <cellStyle name="Normal 16 2 2 2 2 4" xfId="2063"/>
    <cellStyle name="Normal 16 2 2 2 2 5" xfId="2064"/>
    <cellStyle name="Normal 16 2 2 2 3" xfId="2065"/>
    <cellStyle name="Normal 16 2 2 2 3 2" xfId="2066"/>
    <cellStyle name="Normal 16 2 2 2 4" xfId="2067"/>
    <cellStyle name="Normal 16 2 2 2 5" xfId="2068"/>
    <cellStyle name="Normal 16 2 2 2 6" xfId="2069"/>
    <cellStyle name="Normal 16 2 2 3" xfId="2070"/>
    <cellStyle name="Normal 16 2 2 3 2" xfId="2071"/>
    <cellStyle name="Normal 16 2 2 3 2 2" xfId="2072"/>
    <cellStyle name="Normal 16 2 2 3 3" xfId="2073"/>
    <cellStyle name="Normal 16 2 2 3 4" xfId="2074"/>
    <cellStyle name="Normal 16 2 2 3 5" xfId="2075"/>
    <cellStyle name="Normal 16 2 2 4" xfId="2076"/>
    <cellStyle name="Normal 16 2 2 4 2" xfId="2077"/>
    <cellStyle name="Normal 16 2 2 5" xfId="2078"/>
    <cellStyle name="Normal 16 2 2 6" xfId="2079"/>
    <cellStyle name="Normal 16 2 2 7" xfId="2080"/>
    <cellStyle name="Normal 16 2 3" xfId="2081"/>
    <cellStyle name="Normal 16 2 3 2" xfId="2082"/>
    <cellStyle name="Normal 16 2 3 2 2" xfId="2083"/>
    <cellStyle name="Normal 16 2 3 2 2 2" xfId="2084"/>
    <cellStyle name="Normal 16 2 3 2 3" xfId="2085"/>
    <cellStyle name="Normal 16 2 3 2 4" xfId="2086"/>
    <cellStyle name="Normal 16 2 3 2 5" xfId="2087"/>
    <cellStyle name="Normal 16 2 3 3" xfId="2088"/>
    <cellStyle name="Normal 16 2 3 3 2" xfId="2089"/>
    <cellStyle name="Normal 16 2 3 4" xfId="2090"/>
    <cellStyle name="Normal 16 2 3 5" xfId="2091"/>
    <cellStyle name="Normal 16 2 3 6" xfId="2092"/>
    <cellStyle name="Normal 16 2 4" xfId="2093"/>
    <cellStyle name="Normal 16 2 4 2" xfId="2094"/>
    <cellStyle name="Normal 16 2 4 2 2" xfId="2095"/>
    <cellStyle name="Normal 16 2 4 3" xfId="2096"/>
    <cellStyle name="Normal 16 2 4 4" xfId="2097"/>
    <cellStyle name="Normal 16 2 4 5" xfId="2098"/>
    <cellStyle name="Normal 16 2 5" xfId="2099"/>
    <cellStyle name="Normal 16 2 5 2" xfId="2100"/>
    <cellStyle name="Normal 16 2 6" xfId="2101"/>
    <cellStyle name="Normal 16 2 7" xfId="2102"/>
    <cellStyle name="Normal 16 2 8" xfId="2103"/>
    <cellStyle name="Normal 16 3" xfId="2104"/>
    <cellStyle name="Normal 16 3 2" xfId="2105"/>
    <cellStyle name="Normal 16 3 2 2" xfId="2106"/>
    <cellStyle name="Normal 16 3 2 2 2" xfId="2107"/>
    <cellStyle name="Normal 16 3 2 2 2 2" xfId="2108"/>
    <cellStyle name="Normal 16 3 2 2 3" xfId="2109"/>
    <cellStyle name="Normal 16 3 2 2 4" xfId="2110"/>
    <cellStyle name="Normal 16 3 2 2 5" xfId="2111"/>
    <cellStyle name="Normal 16 3 2 3" xfId="2112"/>
    <cellStyle name="Normal 16 3 2 3 2" xfId="2113"/>
    <cellStyle name="Normal 16 3 2 4" xfId="2114"/>
    <cellStyle name="Normal 16 3 2 5" xfId="2115"/>
    <cellStyle name="Normal 16 3 2 6" xfId="2116"/>
    <cellStyle name="Normal 16 3 3" xfId="2117"/>
    <cellStyle name="Normal 16 3 3 2" xfId="2118"/>
    <cellStyle name="Normal 16 3 3 2 2" xfId="2119"/>
    <cellStyle name="Normal 16 3 3 3" xfId="2120"/>
    <cellStyle name="Normal 16 3 3 4" xfId="2121"/>
    <cellStyle name="Normal 16 3 3 5" xfId="2122"/>
    <cellStyle name="Normal 16 3 4" xfId="2123"/>
    <cellStyle name="Normal 16 3 4 2" xfId="2124"/>
    <cellStyle name="Normal 16 3 5" xfId="2125"/>
    <cellStyle name="Normal 16 3 6" xfId="2126"/>
    <cellStyle name="Normal 16 3 7" xfId="2127"/>
    <cellStyle name="Normal 16 4" xfId="2128"/>
    <cellStyle name="Normal 16 4 2" xfId="2129"/>
    <cellStyle name="Normal 16 4 2 2" xfId="2130"/>
    <cellStyle name="Normal 16 4 2 2 2" xfId="2131"/>
    <cellStyle name="Normal 16 4 2 3" xfId="2132"/>
    <cellStyle name="Normal 16 4 2 4" xfId="2133"/>
    <cellStyle name="Normal 16 4 2 5" xfId="2134"/>
    <cellStyle name="Normal 16 4 3" xfId="2135"/>
    <cellStyle name="Normal 16 4 3 2" xfId="2136"/>
    <cellStyle name="Normal 16 4 4" xfId="2137"/>
    <cellStyle name="Normal 16 4 5" xfId="2138"/>
    <cellStyle name="Normal 16 4 6" xfId="2139"/>
    <cellStyle name="Normal 16 5" xfId="2140"/>
    <cellStyle name="Normal 16 5 2" xfId="2141"/>
    <cellStyle name="Normal 16 5 2 2" xfId="2142"/>
    <cellStyle name="Normal 16 5 2 2 2" xfId="2143"/>
    <cellStyle name="Normal 16 5 2 3" xfId="2144"/>
    <cellStyle name="Normal 16 5 2 4" xfId="2145"/>
    <cellStyle name="Normal 16 5 2 5" xfId="2146"/>
    <cellStyle name="Normal 16 5 3" xfId="2147"/>
    <cellStyle name="Normal 16 5 3 2" xfId="2148"/>
    <cellStyle name="Normal 16 5 4" xfId="2149"/>
    <cellStyle name="Normal 16 5 5" xfId="2150"/>
    <cellStyle name="Normal 16 5 6" xfId="2151"/>
    <cellStyle name="Normal 16 6" xfId="5964"/>
    <cellStyle name="Normal 16 6 2" xfId="5965"/>
    <cellStyle name="Normal 16 7" xfId="5966"/>
    <cellStyle name="Normal 16 7 2" xfId="5967"/>
    <cellStyle name="Normal 16 8" xfId="5968"/>
    <cellStyle name="Normal 16 9" xfId="5969"/>
    <cellStyle name="Normal 17" xfId="2152"/>
    <cellStyle name="Normal 17 2" xfId="2153"/>
    <cellStyle name="Normal 17 2 2" xfId="2154"/>
    <cellStyle name="Normal 17 2 2 2" xfId="2155"/>
    <cellStyle name="Normal 17 2 2 2 2" xfId="2156"/>
    <cellStyle name="Normal 17 2 2 2 2 2" xfId="2157"/>
    <cellStyle name="Normal 17 2 2 2 3" xfId="2158"/>
    <cellStyle name="Normal 17 2 2 2 4" xfId="2159"/>
    <cellStyle name="Normal 17 2 2 2 5" xfId="2160"/>
    <cellStyle name="Normal 17 2 2 3" xfId="2161"/>
    <cellStyle name="Normal 17 2 2 3 2" xfId="2162"/>
    <cellStyle name="Normal 17 2 2 4" xfId="2163"/>
    <cellStyle name="Normal 17 2 2 5" xfId="2164"/>
    <cellStyle name="Normal 17 2 2 6" xfId="2165"/>
    <cellStyle name="Normal 17 2 3" xfId="2166"/>
    <cellStyle name="Normal 17 2 3 2" xfId="2167"/>
    <cellStyle name="Normal 17 2 3 2 2" xfId="2168"/>
    <cellStyle name="Normal 17 2 3 3" xfId="2169"/>
    <cellStyle name="Normal 17 2 3 4" xfId="2170"/>
    <cellStyle name="Normal 17 2 3 5" xfId="2171"/>
    <cellStyle name="Normal 17 2 4" xfId="2172"/>
    <cellStyle name="Normal 17 2 4 2" xfId="2173"/>
    <cellStyle name="Normal 17 2 5" xfId="2174"/>
    <cellStyle name="Normal 17 2 6" xfId="2175"/>
    <cellStyle name="Normal 17 2 7" xfId="2176"/>
    <cellStyle name="Normal 17 3" xfId="2177"/>
    <cellStyle name="Normal 17 3 2" xfId="2178"/>
    <cellStyle name="Normal 17 3 2 2" xfId="2179"/>
    <cellStyle name="Normal 17 3 2 2 2" xfId="2180"/>
    <cellStyle name="Normal 17 3 2 3" xfId="2181"/>
    <cellStyle name="Normal 17 3 2 4" xfId="2182"/>
    <cellStyle name="Normal 17 3 2 5" xfId="2183"/>
    <cellStyle name="Normal 17 3 3" xfId="2184"/>
    <cellStyle name="Normal 17 3 3 2" xfId="2185"/>
    <cellStyle name="Normal 17 3 4" xfId="2186"/>
    <cellStyle name="Normal 17 3 5" xfId="2187"/>
    <cellStyle name="Normal 17 3 6" xfId="2188"/>
    <cellStyle name="Normal 17 4" xfId="2189"/>
    <cellStyle name="Normal 17 4 2" xfId="2190"/>
    <cellStyle name="Normal 17 4 2 2" xfId="2191"/>
    <cellStyle name="Normal 17 4 3" xfId="2192"/>
    <cellStyle name="Normal 17 4 4" xfId="2193"/>
    <cellStyle name="Normal 17 4 5" xfId="2194"/>
    <cellStyle name="Normal 17 4 6" xfId="5861"/>
    <cellStyle name="Normal 17 5" xfId="2195"/>
    <cellStyle name="Normal 17 5 2" xfId="2196"/>
    <cellStyle name="Normal 17 6" xfId="2197"/>
    <cellStyle name="Normal 17 6 2" xfId="5913"/>
    <cellStyle name="Normal 17 7" xfId="2198"/>
    <cellStyle name="Normal 17 8" xfId="2199"/>
    <cellStyle name="Normal 18" xfId="2200"/>
    <cellStyle name="Normal 18 2" xfId="2201"/>
    <cellStyle name="Normal 18 2 2" xfId="2202"/>
    <cellStyle name="Normal 18 2 2 2" xfId="2203"/>
    <cellStyle name="Normal 18 2 2 2 2" xfId="2204"/>
    <cellStyle name="Normal 18 2 2 2 2 2" xfId="2205"/>
    <cellStyle name="Normal 18 2 2 2 3" xfId="2206"/>
    <cellStyle name="Normal 18 2 2 2 4" xfId="2207"/>
    <cellStyle name="Normal 18 2 2 2 5" xfId="2208"/>
    <cellStyle name="Normal 18 2 2 3" xfId="2209"/>
    <cellStyle name="Normal 18 2 2 3 2" xfId="2210"/>
    <cellStyle name="Normal 18 2 2 4" xfId="2211"/>
    <cellStyle name="Normal 18 2 2 5" xfId="2212"/>
    <cellStyle name="Normal 18 2 2 6" xfId="2213"/>
    <cellStyle name="Normal 18 2 3" xfId="2214"/>
    <cellStyle name="Normal 18 2 3 2" xfId="2215"/>
    <cellStyle name="Normal 18 2 3 2 2" xfId="2216"/>
    <cellStyle name="Normal 18 2 3 3" xfId="2217"/>
    <cellStyle name="Normal 18 2 3 4" xfId="2218"/>
    <cellStyle name="Normal 18 2 3 5" xfId="2219"/>
    <cellStyle name="Normal 18 2 4" xfId="2220"/>
    <cellStyle name="Normal 18 2 4 2" xfId="2221"/>
    <cellStyle name="Normal 18 2 5" xfId="2222"/>
    <cellStyle name="Normal 18 2 6" xfId="2223"/>
    <cellStyle name="Normal 18 2 7" xfId="2224"/>
    <cellStyle name="Normal 18 3" xfId="2225"/>
    <cellStyle name="Normal 18 3 2" xfId="2226"/>
    <cellStyle name="Normal 18 3 2 2" xfId="2227"/>
    <cellStyle name="Normal 18 3 2 2 2" xfId="2228"/>
    <cellStyle name="Normal 18 3 2 3" xfId="2229"/>
    <cellStyle name="Normal 18 3 2 4" xfId="2230"/>
    <cellStyle name="Normal 18 3 2 5" xfId="2231"/>
    <cellStyle name="Normal 18 3 3" xfId="2232"/>
    <cellStyle name="Normal 18 3 3 2" xfId="2233"/>
    <cellStyle name="Normal 18 3 4" xfId="2234"/>
    <cellStyle name="Normal 18 3 5" xfId="2235"/>
    <cellStyle name="Normal 18 3 6" xfId="2236"/>
    <cellStyle name="Normal 18 4" xfId="2237"/>
    <cellStyle name="Normal 18 4 2" xfId="2238"/>
    <cellStyle name="Normal 18 4 2 2" xfId="2239"/>
    <cellStyle name="Normal 18 4 3" xfId="2240"/>
    <cellStyle name="Normal 18 4 4" xfId="2241"/>
    <cellStyle name="Normal 18 4 5" xfId="2242"/>
    <cellStyle name="Normal 18 5" xfId="2243"/>
    <cellStyle name="Normal 18 5 2" xfId="2244"/>
    <cellStyle name="Normal 18 6" xfId="2245"/>
    <cellStyle name="Normal 18 7" xfId="2246"/>
    <cellStyle name="Normal 18 8" xfId="2247"/>
    <cellStyle name="Normal 19" xfId="2248"/>
    <cellStyle name="Normal 19 2" xfId="2249"/>
    <cellStyle name="Normal 19 3" xfId="2250"/>
    <cellStyle name="Normal 19 3 2" xfId="2251"/>
    <cellStyle name="Normal 19 3 2 2" xfId="2252"/>
    <cellStyle name="Normal 19 3 3" xfId="2253"/>
    <cellStyle name="Normal 19 3 4" xfId="2254"/>
    <cellStyle name="Normal 19 3 5" xfId="2255"/>
    <cellStyle name="Normal 19 4" xfId="2256"/>
    <cellStyle name="Normal 19 4 2" xfId="2257"/>
    <cellStyle name="Normal 19 5" xfId="2258"/>
    <cellStyle name="Normal 19 6" xfId="2259"/>
    <cellStyle name="Normal 19 7" xfId="2260"/>
    <cellStyle name="Normal 2" xfId="2261"/>
    <cellStyle name="Normal 2 10" xfId="2262"/>
    <cellStyle name="Normal 2 10 2" xfId="2263"/>
    <cellStyle name="Normal 2 10 2 2" xfId="2264"/>
    <cellStyle name="Normal 2 10 2 2 2" xfId="2265"/>
    <cellStyle name="Normal 2 10 2 3" xfId="2266"/>
    <cellStyle name="Normal 2 10 2 4" xfId="2267"/>
    <cellStyle name="Normal 2 10 2 5" xfId="2268"/>
    <cellStyle name="Normal 2 10 3" xfId="2269"/>
    <cellStyle name="Normal 2 10 3 2" xfId="2270"/>
    <cellStyle name="Normal 2 10 4" xfId="2271"/>
    <cellStyle name="Normal 2 10 5" xfId="2272"/>
    <cellStyle name="Normal 2 10 6" xfId="2273"/>
    <cellStyle name="Normal 2 11" xfId="2274"/>
    <cellStyle name="Normal 2 11 2" xfId="2275"/>
    <cellStyle name="Normal 2 11 2 2" xfId="2276"/>
    <cellStyle name="Normal 2 11 2 2 2" xfId="2277"/>
    <cellStyle name="Normal 2 11 2 3" xfId="2278"/>
    <cellStyle name="Normal 2 11 2 4" xfId="2279"/>
    <cellStyle name="Normal 2 11 2 5" xfId="2280"/>
    <cellStyle name="Normal 2 11 3" xfId="2281"/>
    <cellStyle name="Normal 2 11 3 2" xfId="2282"/>
    <cellStyle name="Normal 2 11 4" xfId="2283"/>
    <cellStyle name="Normal 2 11 5" xfId="2284"/>
    <cellStyle name="Normal 2 11 6" xfId="2285"/>
    <cellStyle name="Normal 2 12" xfId="2286"/>
    <cellStyle name="Normal 2 12 2" xfId="2287"/>
    <cellStyle name="Normal 2 12 2 2" xfId="2288"/>
    <cellStyle name="Normal 2 12 2 2 2" xfId="2289"/>
    <cellStyle name="Normal 2 12 2 3" xfId="2290"/>
    <cellStyle name="Normal 2 12 2 4" xfId="2291"/>
    <cellStyle name="Normal 2 12 2 5" xfId="2292"/>
    <cellStyle name="Normal 2 12 3" xfId="2293"/>
    <cellStyle name="Normal 2 12 3 2" xfId="2294"/>
    <cellStyle name="Normal 2 12 4" xfId="2295"/>
    <cellStyle name="Normal 2 12 5" xfId="2296"/>
    <cellStyle name="Normal 2 12 6" xfId="2297"/>
    <cellStyle name="Normal 2 13" xfId="2298"/>
    <cellStyle name="Normal 2 13 2" xfId="2299"/>
    <cellStyle name="Normal 2 13 2 2" xfId="2300"/>
    <cellStyle name="Normal 2 13 2 2 2" xfId="2301"/>
    <cellStyle name="Normal 2 13 2 3" xfId="2302"/>
    <cellStyle name="Normal 2 13 2 4" xfId="2303"/>
    <cellStyle name="Normal 2 13 2 5" xfId="2304"/>
    <cellStyle name="Normal 2 13 3" xfId="2305"/>
    <cellStyle name="Normal 2 13 3 2" xfId="2306"/>
    <cellStyle name="Normal 2 13 4" xfId="2307"/>
    <cellStyle name="Normal 2 13 5" xfId="2308"/>
    <cellStyle name="Normal 2 13 6" xfId="2309"/>
    <cellStyle name="Normal 2 14" xfId="2310"/>
    <cellStyle name="Normal 2 14 2" xfId="2311"/>
    <cellStyle name="Normal 2 14 2 2" xfId="2312"/>
    <cellStyle name="Normal 2 14 2 2 2" xfId="2313"/>
    <cellStyle name="Normal 2 14 2 3" xfId="2314"/>
    <cellStyle name="Normal 2 14 2 4" xfId="2315"/>
    <cellStyle name="Normal 2 14 2 5" xfId="2316"/>
    <cellStyle name="Normal 2 14 3" xfId="2317"/>
    <cellStyle name="Normal 2 14 3 2" xfId="2318"/>
    <cellStyle name="Normal 2 14 4" xfId="2319"/>
    <cellStyle name="Normal 2 14 5" xfId="2320"/>
    <cellStyle name="Normal 2 14 6" xfId="2321"/>
    <cellStyle name="Normal 2 15" xfId="2322"/>
    <cellStyle name="Normal 2 15 10" xfId="2323"/>
    <cellStyle name="Normal 2 15 11" xfId="5970"/>
    <cellStyle name="Normal 2 15 2" xfId="2324"/>
    <cellStyle name="Normal 2 15 2 2" xfId="2325"/>
    <cellStyle name="Normal 2 15 2 2 2" xfId="2326"/>
    <cellStyle name="Normal 2 15 2 2 2 2" xfId="2327"/>
    <cellStyle name="Normal 2 15 2 2 2 2 2" xfId="2328"/>
    <cellStyle name="Normal 2 15 2 2 2 2 2 2" xfId="2329"/>
    <cellStyle name="Normal 2 15 2 2 2 2 3" xfId="2330"/>
    <cellStyle name="Normal 2 15 2 2 2 2 4" xfId="2331"/>
    <cellStyle name="Normal 2 15 2 2 2 2 5" xfId="2332"/>
    <cellStyle name="Normal 2 15 2 2 2 3" xfId="2333"/>
    <cellStyle name="Normal 2 15 2 2 2 3 2" xfId="2334"/>
    <cellStyle name="Normal 2 15 2 2 2 4" xfId="2335"/>
    <cellStyle name="Normal 2 15 2 2 2 5" xfId="2336"/>
    <cellStyle name="Normal 2 15 2 2 2 6" xfId="2337"/>
    <cellStyle name="Normal 2 15 2 2 3" xfId="2338"/>
    <cellStyle name="Normal 2 15 2 2 3 2" xfId="2339"/>
    <cellStyle name="Normal 2 15 2 2 3 2 2" xfId="2340"/>
    <cellStyle name="Normal 2 15 2 2 3 3" xfId="2341"/>
    <cellStyle name="Normal 2 15 2 2 3 4" xfId="2342"/>
    <cellStyle name="Normal 2 15 2 2 3 5" xfId="2343"/>
    <cellStyle name="Normal 2 15 2 2 4" xfId="2344"/>
    <cellStyle name="Normal 2 15 2 2 4 2" xfId="2345"/>
    <cellStyle name="Normal 2 15 2 2 5" xfId="2346"/>
    <cellStyle name="Normal 2 15 2 2 6" xfId="2347"/>
    <cellStyle name="Normal 2 15 2 2 7" xfId="2348"/>
    <cellStyle name="Normal 2 15 2 3" xfId="2349"/>
    <cellStyle name="Normal 2 15 2 3 2" xfId="2350"/>
    <cellStyle name="Normal 2 15 2 3 2 2" xfId="2351"/>
    <cellStyle name="Normal 2 15 2 3 2 2 2" xfId="2352"/>
    <cellStyle name="Normal 2 15 2 3 2 3" xfId="2353"/>
    <cellStyle name="Normal 2 15 2 3 2 4" xfId="2354"/>
    <cellStyle name="Normal 2 15 2 3 2 5" xfId="2355"/>
    <cellStyle name="Normal 2 15 2 3 3" xfId="2356"/>
    <cellStyle name="Normal 2 15 2 3 3 2" xfId="2357"/>
    <cellStyle name="Normal 2 15 2 3 4" xfId="2358"/>
    <cellStyle name="Normal 2 15 2 3 5" xfId="2359"/>
    <cellStyle name="Normal 2 15 2 3 6" xfId="2360"/>
    <cellStyle name="Normal 2 15 2 4" xfId="2361"/>
    <cellStyle name="Normal 2 15 2 4 2" xfId="2362"/>
    <cellStyle name="Normal 2 15 2 4 2 2" xfId="2363"/>
    <cellStyle name="Normal 2 15 2 4 3" xfId="2364"/>
    <cellStyle name="Normal 2 15 2 4 4" xfId="2365"/>
    <cellStyle name="Normal 2 15 2 4 5" xfId="2366"/>
    <cellStyle name="Normal 2 15 2 5" xfId="2367"/>
    <cellStyle name="Normal 2 15 2 5 2" xfId="2368"/>
    <cellStyle name="Normal 2 15 2 6" xfId="2369"/>
    <cellStyle name="Normal 2 15 2 7" xfId="2370"/>
    <cellStyle name="Normal 2 15 2 8" xfId="2371"/>
    <cellStyle name="Normal 2 15 3" xfId="2372"/>
    <cellStyle name="Normal 2 15 3 2" xfId="2373"/>
    <cellStyle name="Normal 2 15 3 2 2" xfId="2374"/>
    <cellStyle name="Normal 2 15 3 2 2 2" xfId="2375"/>
    <cellStyle name="Normal 2 15 3 2 2 2 2" xfId="2376"/>
    <cellStyle name="Normal 2 15 3 2 2 2 2 2" xfId="2377"/>
    <cellStyle name="Normal 2 15 3 2 2 2 3" xfId="2378"/>
    <cellStyle name="Normal 2 15 3 2 2 2 4" xfId="2379"/>
    <cellStyle name="Normal 2 15 3 2 2 2 5" xfId="2380"/>
    <cellStyle name="Normal 2 15 3 2 2 3" xfId="2381"/>
    <cellStyle name="Normal 2 15 3 2 2 3 2" xfId="2382"/>
    <cellStyle name="Normal 2 15 3 2 2 4" xfId="2383"/>
    <cellStyle name="Normal 2 15 3 2 2 5" xfId="2384"/>
    <cellStyle name="Normal 2 15 3 2 2 6" xfId="2385"/>
    <cellStyle name="Normal 2 15 3 2 3" xfId="2386"/>
    <cellStyle name="Normal 2 15 3 2 3 2" xfId="2387"/>
    <cellStyle name="Normal 2 15 3 2 3 2 2" xfId="2388"/>
    <cellStyle name="Normal 2 15 3 2 3 3" xfId="2389"/>
    <cellStyle name="Normal 2 15 3 2 3 4" xfId="2390"/>
    <cellStyle name="Normal 2 15 3 2 3 5" xfId="2391"/>
    <cellStyle name="Normal 2 15 3 2 4" xfId="2392"/>
    <cellStyle name="Normal 2 15 3 2 4 2" xfId="2393"/>
    <cellStyle name="Normal 2 15 3 2 5" xfId="2394"/>
    <cellStyle name="Normal 2 15 3 2 6" xfId="2395"/>
    <cellStyle name="Normal 2 15 3 2 7" xfId="2396"/>
    <cellStyle name="Normal 2 15 3 3" xfId="2397"/>
    <cellStyle name="Normal 2 15 3 3 2" xfId="2398"/>
    <cellStyle name="Normal 2 15 3 3 2 2" xfId="2399"/>
    <cellStyle name="Normal 2 15 3 3 2 2 2" xfId="2400"/>
    <cellStyle name="Normal 2 15 3 3 2 3" xfId="2401"/>
    <cellStyle name="Normal 2 15 3 3 2 4" xfId="2402"/>
    <cellStyle name="Normal 2 15 3 3 2 5" xfId="2403"/>
    <cellStyle name="Normal 2 15 3 3 3" xfId="2404"/>
    <cellStyle name="Normal 2 15 3 3 3 2" xfId="2405"/>
    <cellStyle name="Normal 2 15 3 3 4" xfId="2406"/>
    <cellStyle name="Normal 2 15 3 3 5" xfId="2407"/>
    <cellStyle name="Normal 2 15 3 3 6" xfId="2408"/>
    <cellStyle name="Normal 2 15 3 4" xfId="2409"/>
    <cellStyle name="Normal 2 15 3 4 2" xfId="2410"/>
    <cellStyle name="Normal 2 15 3 4 2 2" xfId="2411"/>
    <cellStyle name="Normal 2 15 3 4 3" xfId="2412"/>
    <cellStyle name="Normal 2 15 3 4 4" xfId="2413"/>
    <cellStyle name="Normal 2 15 3 4 5" xfId="2414"/>
    <cellStyle name="Normal 2 15 3 5" xfId="2415"/>
    <cellStyle name="Normal 2 15 3 5 2" xfId="2416"/>
    <cellStyle name="Normal 2 15 3 6" xfId="2417"/>
    <cellStyle name="Normal 2 15 3 7" xfId="2418"/>
    <cellStyle name="Normal 2 15 3 8" xfId="2419"/>
    <cellStyle name="Normal 2 15 4" xfId="2420"/>
    <cellStyle name="Normal 2 15 4 2" xfId="2421"/>
    <cellStyle name="Normal 2 15 4 2 2" xfId="2422"/>
    <cellStyle name="Normal 2 15 4 2 2 2" xfId="2423"/>
    <cellStyle name="Normal 2 15 4 2 2 2 2" xfId="2424"/>
    <cellStyle name="Normal 2 15 4 2 2 3" xfId="2425"/>
    <cellStyle name="Normal 2 15 4 2 2 4" xfId="2426"/>
    <cellStyle name="Normal 2 15 4 2 2 5" xfId="2427"/>
    <cellStyle name="Normal 2 15 4 2 3" xfId="2428"/>
    <cellStyle name="Normal 2 15 4 2 3 2" xfId="2429"/>
    <cellStyle name="Normal 2 15 4 2 4" xfId="2430"/>
    <cellStyle name="Normal 2 15 4 2 5" xfId="2431"/>
    <cellStyle name="Normal 2 15 4 2 6" xfId="2432"/>
    <cellStyle name="Normal 2 15 4 3" xfId="2433"/>
    <cellStyle name="Normal 2 15 4 3 2" xfId="2434"/>
    <cellStyle name="Normal 2 15 4 3 2 2" xfId="2435"/>
    <cellStyle name="Normal 2 15 4 3 3" xfId="2436"/>
    <cellStyle name="Normal 2 15 4 3 4" xfId="2437"/>
    <cellStyle name="Normal 2 15 4 3 5" xfId="2438"/>
    <cellStyle name="Normal 2 15 4 4" xfId="2439"/>
    <cellStyle name="Normal 2 15 4 4 2" xfId="2440"/>
    <cellStyle name="Normal 2 15 4 5" xfId="2441"/>
    <cellStyle name="Normal 2 15 4 6" xfId="2442"/>
    <cellStyle name="Normal 2 15 4 7" xfId="2443"/>
    <cellStyle name="Normal 2 15 5" xfId="2444"/>
    <cellStyle name="Normal 2 15 5 2" xfId="2445"/>
    <cellStyle name="Normal 2 15 5 2 2" xfId="2446"/>
    <cellStyle name="Normal 2 15 5 2 2 2" xfId="2447"/>
    <cellStyle name="Normal 2 15 5 2 3" xfId="2448"/>
    <cellStyle name="Normal 2 15 5 2 4" xfId="2449"/>
    <cellStyle name="Normal 2 15 5 2 5" xfId="2450"/>
    <cellStyle name="Normal 2 15 5 3" xfId="2451"/>
    <cellStyle name="Normal 2 15 5 3 2" xfId="2452"/>
    <cellStyle name="Normal 2 15 5 4" xfId="2453"/>
    <cellStyle name="Normal 2 15 5 5" xfId="2454"/>
    <cellStyle name="Normal 2 15 5 6" xfId="2455"/>
    <cellStyle name="Normal 2 15 6" xfId="2456"/>
    <cellStyle name="Normal 2 15 6 2" xfId="2457"/>
    <cellStyle name="Normal 2 15 6 2 2" xfId="2458"/>
    <cellStyle name="Normal 2 15 6 3" xfId="2459"/>
    <cellStyle name="Normal 2 15 6 4" xfId="2460"/>
    <cellStyle name="Normal 2 15 6 5" xfId="2461"/>
    <cellStyle name="Normal 2 15 7" xfId="2462"/>
    <cellStyle name="Normal 2 15 7 2" xfId="2463"/>
    <cellStyle name="Normal 2 15 8" xfId="2464"/>
    <cellStyle name="Normal 2 15 8 2" xfId="5971"/>
    <cellStyle name="Normal 2 15 9" xfId="2465"/>
    <cellStyle name="Normal 2 15 9 2" xfId="5972"/>
    <cellStyle name="Normal 2 16" xfId="2466"/>
    <cellStyle name="Normal 2 16 2" xfId="2467"/>
    <cellStyle name="Normal 2 16 2 2" xfId="2468"/>
    <cellStyle name="Normal 2 16 2 2 2" xfId="2469"/>
    <cellStyle name="Normal 2 16 2 3" xfId="2470"/>
    <cellStyle name="Normal 2 16 2 4" xfId="2471"/>
    <cellStyle name="Normal 2 16 2 5" xfId="2472"/>
    <cellStyle name="Normal 2 16 3" xfId="2473"/>
    <cellStyle name="Normal 2 16 3 2" xfId="2474"/>
    <cellStyle name="Normal 2 16 4" xfId="2475"/>
    <cellStyle name="Normal 2 16 5" xfId="2476"/>
    <cellStyle name="Normal 2 16 6" xfId="2477"/>
    <cellStyle name="Normal 2 17" xfId="2478"/>
    <cellStyle name="Normal 2 18" xfId="2479"/>
    <cellStyle name="Normal 2 19" xfId="2480"/>
    <cellStyle name="Normal 2 2" xfId="2481"/>
    <cellStyle name="Normal 2 2 2" xfId="2482"/>
    <cellStyle name="Normal 2 2 2 10" xfId="5973"/>
    <cellStyle name="Normal 2 2 2 10 2" xfId="5974"/>
    <cellStyle name="Normal 2 2 2 11" xfId="5975"/>
    <cellStyle name="Normal 2 2 2 11 2" xfId="5976"/>
    <cellStyle name="Normal 2 2 2 12" xfId="5977"/>
    <cellStyle name="Normal 2 2 2 12 2" xfId="5978"/>
    <cellStyle name="Normal 2 2 2 13" xfId="5979"/>
    <cellStyle name="Normal 2 2 2 13 2" xfId="5980"/>
    <cellStyle name="Normal 2 2 2 14" xfId="5981"/>
    <cellStyle name="Normal 2 2 2 15" xfId="5982"/>
    <cellStyle name="Normal 2 2 2 2" xfId="2483"/>
    <cellStyle name="Normal 2 2 2 2 10" xfId="5983"/>
    <cellStyle name="Normal 2 2 2 2 11" xfId="5984"/>
    <cellStyle name="Normal 2 2 2 2 12" xfId="5985"/>
    <cellStyle name="Normal 2 2 2 2 13" xfId="5986"/>
    <cellStyle name="Normal 2 2 2 2 14" xfId="5987"/>
    <cellStyle name="Normal 2 2 2 2 15" xfId="5988"/>
    <cellStyle name="Normal 2 2 2 2 2" xfId="2484"/>
    <cellStyle name="Normal 2 2 2 2 2 10" xfId="5989"/>
    <cellStyle name="Normal 2 2 2 2 2 11" xfId="5990"/>
    <cellStyle name="Normal 2 2 2 2 2 2" xfId="2485"/>
    <cellStyle name="Normal 2 2 2 2 2 2 2" xfId="2486"/>
    <cellStyle name="Normal 2 2 2 2 2 2 2 2" xfId="2487"/>
    <cellStyle name="Normal 2 2 2 2 2 2 2 2 2" xfId="2488"/>
    <cellStyle name="Normal 2 2 2 2 2 2 2 2 2 2" xfId="2489"/>
    <cellStyle name="Normal 2 2 2 2 2 2 2 2 3" xfId="2490"/>
    <cellStyle name="Normal 2 2 2 2 2 2 2 2 4" xfId="2491"/>
    <cellStyle name="Normal 2 2 2 2 2 2 2 2 5" xfId="2492"/>
    <cellStyle name="Normal 2 2 2 2 2 2 2 3" xfId="2493"/>
    <cellStyle name="Normal 2 2 2 2 2 2 2 3 2" xfId="2494"/>
    <cellStyle name="Normal 2 2 2 2 2 2 2 4" xfId="2495"/>
    <cellStyle name="Normal 2 2 2 2 2 2 2 5" xfId="2496"/>
    <cellStyle name="Normal 2 2 2 2 2 2 2 6" xfId="2497"/>
    <cellStyle name="Normal 2 2 2 2 2 2 3" xfId="2498"/>
    <cellStyle name="Normal 2 2 2 2 2 2 3 2" xfId="2499"/>
    <cellStyle name="Normal 2 2 2 2 2 2 3 2 2" xfId="2500"/>
    <cellStyle name="Normal 2 2 2 2 2 2 3 3" xfId="2501"/>
    <cellStyle name="Normal 2 2 2 2 2 2 3 4" xfId="2502"/>
    <cellStyle name="Normal 2 2 2 2 2 2 3 5" xfId="2503"/>
    <cellStyle name="Normal 2 2 2 2 2 2 4" xfId="2504"/>
    <cellStyle name="Normal 2 2 2 2 2 2 4 2" xfId="2505"/>
    <cellStyle name="Normal 2 2 2 2 2 2 5" xfId="2506"/>
    <cellStyle name="Normal 2 2 2 2 2 2 6" xfId="2507"/>
    <cellStyle name="Normal 2 2 2 2 2 2 7" xfId="2508"/>
    <cellStyle name="Normal 2 2 2 2 2 3" xfId="2509"/>
    <cellStyle name="Normal 2 2 2 2 2 3 2" xfId="2510"/>
    <cellStyle name="Normal 2 2 2 2 2 3 2 2" xfId="2511"/>
    <cellStyle name="Normal 2 2 2 2 2 3 2 2 2" xfId="2512"/>
    <cellStyle name="Normal 2 2 2 2 2 3 2 3" xfId="2513"/>
    <cellStyle name="Normal 2 2 2 2 2 3 2 4" xfId="2514"/>
    <cellStyle name="Normal 2 2 2 2 2 3 2 5" xfId="2515"/>
    <cellStyle name="Normal 2 2 2 2 2 3 3" xfId="2516"/>
    <cellStyle name="Normal 2 2 2 2 2 3 3 2" xfId="2517"/>
    <cellStyle name="Normal 2 2 2 2 2 3 4" xfId="2518"/>
    <cellStyle name="Normal 2 2 2 2 2 3 5" xfId="2519"/>
    <cellStyle name="Normal 2 2 2 2 2 3 6" xfId="2520"/>
    <cellStyle name="Normal 2 2 2 2 2 4" xfId="2521"/>
    <cellStyle name="Normal 2 2 2 2 2 4 2" xfId="2522"/>
    <cellStyle name="Normal 2 2 2 2 2 4 2 2" xfId="2523"/>
    <cellStyle name="Normal 2 2 2 2 2 4 3" xfId="2524"/>
    <cellStyle name="Normal 2 2 2 2 2 4 4" xfId="2525"/>
    <cellStyle name="Normal 2 2 2 2 2 4 5" xfId="2526"/>
    <cellStyle name="Normal 2 2 2 2 2 5" xfId="2527"/>
    <cellStyle name="Normal 2 2 2 2 2 5 2" xfId="2528"/>
    <cellStyle name="Normal 2 2 2 2 2 6" xfId="2529"/>
    <cellStyle name="Normal 2 2 2 2 2 7" xfId="2530"/>
    <cellStyle name="Normal 2 2 2 2 2 8" xfId="2531"/>
    <cellStyle name="Normal 2 2 2 2 2 9" xfId="5991"/>
    <cellStyle name="Normal 2 2 2 2 3" xfId="2532"/>
    <cellStyle name="Normal 2 2 2 2 3 2" xfId="2533"/>
    <cellStyle name="Normal 2 2 2 2 3 2 2" xfId="2534"/>
    <cellStyle name="Normal 2 2 2 2 3 2 2 2" xfId="2535"/>
    <cellStyle name="Normal 2 2 2 2 3 2 2 2 2" xfId="2536"/>
    <cellStyle name="Normal 2 2 2 2 3 2 2 3" xfId="2537"/>
    <cellStyle name="Normal 2 2 2 2 3 2 2 4" xfId="2538"/>
    <cellStyle name="Normal 2 2 2 2 3 2 2 5" xfId="2539"/>
    <cellStyle name="Normal 2 2 2 2 3 2 3" xfId="2540"/>
    <cellStyle name="Normal 2 2 2 2 3 2 3 2" xfId="2541"/>
    <cellStyle name="Normal 2 2 2 2 3 2 4" xfId="2542"/>
    <cellStyle name="Normal 2 2 2 2 3 2 5" xfId="2543"/>
    <cellStyle name="Normal 2 2 2 2 3 2 6" xfId="2544"/>
    <cellStyle name="Normal 2 2 2 2 3 3" xfId="2545"/>
    <cellStyle name="Normal 2 2 2 2 3 3 2" xfId="2546"/>
    <cellStyle name="Normal 2 2 2 2 3 3 2 2" xfId="2547"/>
    <cellStyle name="Normal 2 2 2 2 3 3 3" xfId="2548"/>
    <cellStyle name="Normal 2 2 2 2 3 3 4" xfId="2549"/>
    <cellStyle name="Normal 2 2 2 2 3 3 5" xfId="2550"/>
    <cellStyle name="Normal 2 2 2 2 3 4" xfId="2551"/>
    <cellStyle name="Normal 2 2 2 2 3 4 2" xfId="2552"/>
    <cellStyle name="Normal 2 2 2 2 3 5" xfId="2553"/>
    <cellStyle name="Normal 2 2 2 2 3 6" xfId="2554"/>
    <cellStyle name="Normal 2 2 2 2 3 7" xfId="2555"/>
    <cellStyle name="Normal 2 2 2 2 4" xfId="2556"/>
    <cellStyle name="Normal 2 2 2 2 4 2" xfId="2557"/>
    <cellStyle name="Normal 2 2 2 2 4 2 2" xfId="2558"/>
    <cellStyle name="Normal 2 2 2 2 4 2 2 2" xfId="2559"/>
    <cellStyle name="Normal 2 2 2 2 4 2 3" xfId="2560"/>
    <cellStyle name="Normal 2 2 2 2 4 2 4" xfId="2561"/>
    <cellStyle name="Normal 2 2 2 2 4 2 5" xfId="2562"/>
    <cellStyle name="Normal 2 2 2 2 4 3" xfId="2563"/>
    <cellStyle name="Normal 2 2 2 2 4 3 2" xfId="2564"/>
    <cellStyle name="Normal 2 2 2 2 4 4" xfId="2565"/>
    <cellStyle name="Normal 2 2 2 2 4 5" xfId="2566"/>
    <cellStyle name="Normal 2 2 2 2 4 6" xfId="2567"/>
    <cellStyle name="Normal 2 2 2 2 5" xfId="2568"/>
    <cellStyle name="Normal 2 2 2 2 5 2" xfId="2569"/>
    <cellStyle name="Normal 2 2 2 2 5 3" xfId="2570"/>
    <cellStyle name="Normal 2 2 2 2 5 3 2" xfId="2571"/>
    <cellStyle name="Normal 2 2 2 2 5 4" xfId="2572"/>
    <cellStyle name="Normal 2 2 2 2 5 5" xfId="2573"/>
    <cellStyle name="Normal 2 2 2 2 5 6" xfId="2574"/>
    <cellStyle name="Normal 2 2 2 2 6" xfId="2575"/>
    <cellStyle name="Normal 2 2 2 2 6 2" xfId="2576"/>
    <cellStyle name="Normal 2 2 2 2 7" xfId="2577"/>
    <cellStyle name="Normal 2 2 2 2 7 2" xfId="5992"/>
    <cellStyle name="Normal 2 2 2 2 8" xfId="2578"/>
    <cellStyle name="Normal 2 2 2 2 8 2" xfId="5993"/>
    <cellStyle name="Normal 2 2 2 2 9" xfId="2579"/>
    <cellStyle name="Normal 2 2 2 2 9 2" xfId="5994"/>
    <cellStyle name="Normal 2 2 2 3" xfId="2580"/>
    <cellStyle name="Normal 2 2 2 3 10" xfId="5995"/>
    <cellStyle name="Normal 2 2 2 3 11" xfId="5996"/>
    <cellStyle name="Normal 2 2 2 3 12" xfId="5997"/>
    <cellStyle name="Normal 2 2 2 3 13" xfId="5998"/>
    <cellStyle name="Normal 2 2 2 3 14" xfId="5999"/>
    <cellStyle name="Normal 2 2 2 3 15" xfId="6000"/>
    <cellStyle name="Normal 2 2 2 3 2" xfId="2581"/>
    <cellStyle name="Normal 2 2 2 3 2 2" xfId="6001"/>
    <cellStyle name="Normal 2 2 2 3 2 3" xfId="6002"/>
    <cellStyle name="Normal 2 2 2 3 3" xfId="6003"/>
    <cellStyle name="Normal 2 2 2 3 3 2" xfId="6004"/>
    <cellStyle name="Normal 2 2 2 3 3 2 2" xfId="6005"/>
    <cellStyle name="Normal 2 2 2 3 3 3" xfId="6006"/>
    <cellStyle name="Normal 2 2 2 3 3 4" xfId="6007"/>
    <cellStyle name="Normal 2 2 2 3 4" xfId="6008"/>
    <cellStyle name="Normal 2 2 2 3 4 2" xfId="6009"/>
    <cellStyle name="Normal 2 2 2 3 4 3" xfId="6010"/>
    <cellStyle name="Normal 2 2 2 3 5" xfId="6011"/>
    <cellStyle name="Normal 2 2 2 3 6" xfId="6012"/>
    <cellStyle name="Normal 2 2 2 3 7" xfId="6013"/>
    <cellStyle name="Normal 2 2 2 3 8" xfId="6014"/>
    <cellStyle name="Normal 2 2 2 3 9" xfId="6015"/>
    <cellStyle name="Normal 2 2 2 4" xfId="2582"/>
    <cellStyle name="Normal 2 2 2 4 2" xfId="2583"/>
    <cellStyle name="Normal 2 2 2 4 2 2" xfId="2584"/>
    <cellStyle name="Normal 2 2 2 4 2 2 2" xfId="2585"/>
    <cellStyle name="Normal 2 2 2 4 2 2 2 2" xfId="2586"/>
    <cellStyle name="Normal 2 2 2 4 2 2 2 2 2" xfId="2587"/>
    <cellStyle name="Normal 2 2 2 4 2 2 2 3" xfId="2588"/>
    <cellStyle name="Normal 2 2 2 4 2 2 2 4" xfId="2589"/>
    <cellStyle name="Normal 2 2 2 4 2 2 2 5" xfId="2590"/>
    <cellStyle name="Normal 2 2 2 4 2 2 3" xfId="2591"/>
    <cellStyle name="Normal 2 2 2 4 2 2 3 2" xfId="2592"/>
    <cellStyle name="Normal 2 2 2 4 2 2 4" xfId="2593"/>
    <cellStyle name="Normal 2 2 2 4 2 2 5" xfId="2594"/>
    <cellStyle name="Normal 2 2 2 4 2 2 6" xfId="2595"/>
    <cellStyle name="Normal 2 2 2 4 3" xfId="2596"/>
    <cellStyle name="Normal 2 2 2 4 4" xfId="2597"/>
    <cellStyle name="Normal 2 2 2 4 4 2" xfId="2598"/>
    <cellStyle name="Normal 2 2 2 4 4 2 2" xfId="2599"/>
    <cellStyle name="Normal 2 2 2 4 4 2 2 2" xfId="2600"/>
    <cellStyle name="Normal 2 2 2 4 4 2 3" xfId="2601"/>
    <cellStyle name="Normal 2 2 2 4 4 2 4" xfId="2602"/>
    <cellStyle name="Normal 2 2 2 4 4 2 5" xfId="2603"/>
    <cellStyle name="Normal 2 2 2 4 4 3" xfId="2604"/>
    <cellStyle name="Normal 2 2 2 4 4 3 2" xfId="2605"/>
    <cellStyle name="Normal 2 2 2 4 4 4" xfId="2606"/>
    <cellStyle name="Normal 2 2 2 4 4 5" xfId="2607"/>
    <cellStyle name="Normal 2 2 2 4 4 6" xfId="2608"/>
    <cellStyle name="Normal 2 2 2 4 5" xfId="6016"/>
    <cellStyle name="Normal 2 2 2 5" xfId="2609"/>
    <cellStyle name="Normal 2 2 2 5 2" xfId="2610"/>
    <cellStyle name="Normal 2 2 2 5 2 2" xfId="2611"/>
    <cellStyle name="Normal 2 2 2 5 2 2 2" xfId="2612"/>
    <cellStyle name="Normal 2 2 2 5 2 3" xfId="2613"/>
    <cellStyle name="Normal 2 2 2 5 2 4" xfId="2614"/>
    <cellStyle name="Normal 2 2 2 5 2 5" xfId="2615"/>
    <cellStyle name="Normal 2 2 2 5 3" xfId="2616"/>
    <cellStyle name="Normal 2 2 2 5 3 2" xfId="2617"/>
    <cellStyle name="Normal 2 2 2 5 4" xfId="2618"/>
    <cellStyle name="Normal 2 2 2 5 5" xfId="2619"/>
    <cellStyle name="Normal 2 2 2 5 6" xfId="2620"/>
    <cellStyle name="Normal 2 2 2 6" xfId="6017"/>
    <cellStyle name="Normal 2 2 2 6 2" xfId="6018"/>
    <cellStyle name="Normal 2 2 2 6 3" xfId="6019"/>
    <cellStyle name="Normal 2 2 2 7" xfId="6020"/>
    <cellStyle name="Normal 2 2 2 7 2" xfId="6021"/>
    <cellStyle name="Normal 2 2 2 8" xfId="2621"/>
    <cellStyle name="Normal 2 2 2 8 2" xfId="2622"/>
    <cellStyle name="Normal 2 2 2 8 2 2" xfId="2623"/>
    <cellStyle name="Normal 2 2 2 8 2 2 2" xfId="2624"/>
    <cellStyle name="Normal 2 2 2 8 2 3" xfId="2625"/>
    <cellStyle name="Normal 2 2 2 8 2 4" xfId="2626"/>
    <cellStyle name="Normal 2 2 2 8 2 5" xfId="2627"/>
    <cellStyle name="Normal 2 2 2 8 3" xfId="2628"/>
    <cellStyle name="Normal 2 2 2 8 3 2" xfId="2629"/>
    <cellStyle name="Normal 2 2 2 8 4" xfId="2630"/>
    <cellStyle name="Normal 2 2 2 8 5" xfId="2631"/>
    <cellStyle name="Normal 2 2 2 8 6" xfId="2632"/>
    <cellStyle name="Normal 2 2 2 9" xfId="6022"/>
    <cellStyle name="Normal 2 2 2 9 2" xfId="6023"/>
    <cellStyle name="Normal 2 2 3" xfId="2633"/>
    <cellStyle name="Normal 2 2 4" xfId="2634"/>
    <cellStyle name="Normal 2 2 4 2" xfId="6024"/>
    <cellStyle name="Normal 2 2 5" xfId="2635"/>
    <cellStyle name="Normal 2 2 6" xfId="2636"/>
    <cellStyle name="Normal 2 2 7" xfId="2637"/>
    <cellStyle name="Normal 2 2 8" xfId="2638"/>
    <cellStyle name="Normal 2 2 9" xfId="2639"/>
    <cellStyle name="Normal 2 3" xfId="2640"/>
    <cellStyle name="Normal 2 3 2" xfId="2641"/>
    <cellStyle name="Normal 2 4" xfId="2642"/>
    <cellStyle name="Normal 2 4 2" xfId="2643"/>
    <cellStyle name="Normal 2 4 2 2" xfId="2644"/>
    <cellStyle name="Normal 2 4 2 2 2" xfId="2645"/>
    <cellStyle name="Normal 2 4 2 2 2 2" xfId="2646"/>
    <cellStyle name="Normal 2 4 2 2 2 2 2" xfId="2647"/>
    <cellStyle name="Normal 2 4 2 2 2 2 2 2" xfId="2648"/>
    <cellStyle name="Normal 2 4 2 2 2 2 3" xfId="2649"/>
    <cellStyle name="Normal 2 4 2 2 2 2 4" xfId="2650"/>
    <cellStyle name="Normal 2 4 2 2 2 2 5" xfId="2651"/>
    <cellStyle name="Normal 2 4 2 2 2 3" xfId="2652"/>
    <cellStyle name="Normal 2 4 2 2 2 3 2" xfId="2653"/>
    <cellStyle name="Normal 2 4 2 2 2 4" xfId="2654"/>
    <cellStyle name="Normal 2 4 2 2 2 5" xfId="2655"/>
    <cellStyle name="Normal 2 4 2 2 2 6" xfId="2656"/>
    <cellStyle name="Normal 2 4 2 2 3" xfId="2657"/>
    <cellStyle name="Normal 2 4 2 2 3 2" xfId="2658"/>
    <cellStyle name="Normal 2 4 2 2 3 2 2" xfId="2659"/>
    <cellStyle name="Normal 2 4 2 2 3 2 2 2" xfId="2660"/>
    <cellStyle name="Normal 2 4 2 2 3 2 3" xfId="2661"/>
    <cellStyle name="Normal 2 4 2 2 3 2 4" xfId="2662"/>
    <cellStyle name="Normal 2 4 2 2 3 2 5" xfId="2663"/>
    <cellStyle name="Normal 2 4 2 2 3 3" xfId="2664"/>
    <cellStyle name="Normal 2 4 2 2 3 3 2" xfId="2665"/>
    <cellStyle name="Normal 2 4 2 2 3 4" xfId="2666"/>
    <cellStyle name="Normal 2 4 2 2 3 5" xfId="2667"/>
    <cellStyle name="Normal 2 4 2 2 3 6" xfId="2668"/>
    <cellStyle name="Normal 2 4 2 2 4" xfId="2669"/>
    <cellStyle name="Normal 2 4 2 2 4 2" xfId="2670"/>
    <cellStyle name="Normal 2 4 2 2 4 2 2" xfId="2671"/>
    <cellStyle name="Normal 2 4 2 2 4 2 2 2" xfId="2672"/>
    <cellStyle name="Normal 2 4 2 2 4 2 3" xfId="2673"/>
    <cellStyle name="Normal 2 4 2 2 4 2 4" xfId="2674"/>
    <cellStyle name="Normal 2 4 2 2 4 2 5" xfId="2675"/>
    <cellStyle name="Normal 2 4 2 2 4 3" xfId="2676"/>
    <cellStyle name="Normal 2 4 2 2 4 3 2" xfId="2677"/>
    <cellStyle name="Normal 2 4 2 2 4 4" xfId="2678"/>
    <cellStyle name="Normal 2 4 2 2 4 5" xfId="2679"/>
    <cellStyle name="Normal 2 4 2 2 4 6" xfId="2680"/>
    <cellStyle name="Normal 2 4 2 2 5" xfId="2681"/>
    <cellStyle name="Normal 2 4 2 2 5 2" xfId="2682"/>
    <cellStyle name="Normal 2 4 2 2 5 2 2" xfId="2683"/>
    <cellStyle name="Normal 2 4 2 2 5 3" xfId="2684"/>
    <cellStyle name="Normal 2 4 2 2 5 4" xfId="2685"/>
    <cellStyle name="Normal 2 4 2 2 5 5" xfId="2686"/>
    <cellStyle name="Normal 2 4 2 2 6" xfId="2687"/>
    <cellStyle name="Normal 2 4 2 2 6 2" xfId="2688"/>
    <cellStyle name="Normal 2 4 2 2 7" xfId="2689"/>
    <cellStyle name="Normal 2 4 2 2 8" xfId="2690"/>
    <cellStyle name="Normal 2 4 2 2 9" xfId="2691"/>
    <cellStyle name="Normal 2 4 3" xfId="2692"/>
    <cellStyle name="Normal 2 4 3 2" xfId="2693"/>
    <cellStyle name="Normal 2 4 3 2 2" xfId="2694"/>
    <cellStyle name="Normal 2 4 3 2 2 2" xfId="2695"/>
    <cellStyle name="Normal 2 4 3 2 3" xfId="2696"/>
    <cellStyle name="Normal 2 4 3 2 4" xfId="2697"/>
    <cellStyle name="Normal 2 4 3 2 5" xfId="2698"/>
    <cellStyle name="Normal 2 4 3 3" xfId="2699"/>
    <cellStyle name="Normal 2 4 3 3 2" xfId="2700"/>
    <cellStyle name="Normal 2 4 3 4" xfId="2701"/>
    <cellStyle name="Normal 2 4 3 5" xfId="2702"/>
    <cellStyle name="Normal 2 4 3 6" xfId="2703"/>
    <cellStyle name="Normal 2 4 4" xfId="2704"/>
    <cellStyle name="Normal 2 4 4 2" xfId="2705"/>
    <cellStyle name="Normal 2 4 4 2 2" xfId="2706"/>
    <cellStyle name="Normal 2 4 4 2 2 2" xfId="2707"/>
    <cellStyle name="Normal 2 4 4 2 3" xfId="2708"/>
    <cellStyle name="Normal 2 4 4 2 4" xfId="2709"/>
    <cellStyle name="Normal 2 4 4 2 5" xfId="2710"/>
    <cellStyle name="Normal 2 4 4 3" xfId="2711"/>
    <cellStyle name="Normal 2 4 4 3 2" xfId="2712"/>
    <cellStyle name="Normal 2 4 4 4" xfId="2713"/>
    <cellStyle name="Normal 2 4 4 5" xfId="2714"/>
    <cellStyle name="Normal 2 4 4 6" xfId="2715"/>
    <cellStyle name="Normal 2 4 5" xfId="5493"/>
    <cellStyle name="Normal 2 4_EAG2010_D6_April 28" xfId="2716"/>
    <cellStyle name="Normal 2 5" xfId="2717"/>
    <cellStyle name="Normal 2 5 2" xfId="2718"/>
    <cellStyle name="Normal 2 6" xfId="2719"/>
    <cellStyle name="Normal 2 6 2" xfId="2720"/>
    <cellStyle name="Normal 2 7" xfId="2721"/>
    <cellStyle name="Normal 2 7 2" xfId="2722"/>
    <cellStyle name="Normal 2 8" xfId="2723"/>
    <cellStyle name="Normal 2 8 2" xfId="2724"/>
    <cellStyle name="Normal 2 8 3" xfId="2725"/>
    <cellStyle name="Normal 2 8 4" xfId="2726"/>
    <cellStyle name="Normal 2 9" xfId="2727"/>
    <cellStyle name="Normal 2 9 10" xfId="2728"/>
    <cellStyle name="Normal 2 9 10 2" xfId="6025"/>
    <cellStyle name="Normal 2 9 11" xfId="6026"/>
    <cellStyle name="Normal 2 9 2" xfId="2729"/>
    <cellStyle name="Normal 2 9 2 2" xfId="2730"/>
    <cellStyle name="Normal 2 9 2 2 2" xfId="2731"/>
    <cellStyle name="Normal 2 9 2 2 2 2" xfId="2732"/>
    <cellStyle name="Normal 2 9 2 2 2 2 2" xfId="2733"/>
    <cellStyle name="Normal 2 9 2 2 2 2 2 2" xfId="2734"/>
    <cellStyle name="Normal 2 9 2 2 2 2 3" xfId="2735"/>
    <cellStyle name="Normal 2 9 2 2 2 2 4" xfId="2736"/>
    <cellStyle name="Normal 2 9 2 2 2 2 5" xfId="2737"/>
    <cellStyle name="Normal 2 9 2 2 2 3" xfId="2738"/>
    <cellStyle name="Normal 2 9 2 2 2 3 2" xfId="2739"/>
    <cellStyle name="Normal 2 9 2 2 2 4" xfId="2740"/>
    <cellStyle name="Normal 2 9 2 2 2 5" xfId="2741"/>
    <cellStyle name="Normal 2 9 2 2 2 6" xfId="2742"/>
    <cellStyle name="Normal 2 9 2 2 3" xfId="2743"/>
    <cellStyle name="Normal 2 9 2 2 3 2" xfId="2744"/>
    <cellStyle name="Normal 2 9 2 2 3 2 2" xfId="2745"/>
    <cellStyle name="Normal 2 9 2 2 3 3" xfId="2746"/>
    <cellStyle name="Normal 2 9 2 2 3 4" xfId="2747"/>
    <cellStyle name="Normal 2 9 2 2 3 5" xfId="2748"/>
    <cellStyle name="Normal 2 9 2 2 4" xfId="2749"/>
    <cellStyle name="Normal 2 9 2 2 4 2" xfId="2750"/>
    <cellStyle name="Normal 2 9 2 2 5" xfId="2751"/>
    <cellStyle name="Normal 2 9 2 2 6" xfId="2752"/>
    <cellStyle name="Normal 2 9 2 2 7" xfId="2753"/>
    <cellStyle name="Normal 2 9 2 3" xfId="2754"/>
    <cellStyle name="Normal 2 9 2 3 2" xfId="2755"/>
    <cellStyle name="Normal 2 9 2 3 2 2" xfId="2756"/>
    <cellStyle name="Normal 2 9 2 3 2 2 2" xfId="2757"/>
    <cellStyle name="Normal 2 9 2 3 2 3" xfId="2758"/>
    <cellStyle name="Normal 2 9 2 3 2 4" xfId="2759"/>
    <cellStyle name="Normal 2 9 2 3 2 5" xfId="2760"/>
    <cellStyle name="Normal 2 9 2 3 3" xfId="2761"/>
    <cellStyle name="Normal 2 9 2 3 3 2" xfId="2762"/>
    <cellStyle name="Normal 2 9 2 3 4" xfId="2763"/>
    <cellStyle name="Normal 2 9 2 3 5" xfId="2764"/>
    <cellStyle name="Normal 2 9 2 3 6" xfId="2765"/>
    <cellStyle name="Normal 2 9 2 4" xfId="2766"/>
    <cellStyle name="Normal 2 9 2 4 2" xfId="2767"/>
    <cellStyle name="Normal 2 9 2 4 2 2" xfId="2768"/>
    <cellStyle name="Normal 2 9 2 4 3" xfId="2769"/>
    <cellStyle name="Normal 2 9 2 4 4" xfId="2770"/>
    <cellStyle name="Normal 2 9 2 4 5" xfId="2771"/>
    <cellStyle name="Normal 2 9 2 5" xfId="2772"/>
    <cellStyle name="Normal 2 9 2 5 2" xfId="2773"/>
    <cellStyle name="Normal 2 9 2 6" xfId="2774"/>
    <cellStyle name="Normal 2 9 2 7" xfId="2775"/>
    <cellStyle name="Normal 2 9 2 8" xfId="2776"/>
    <cellStyle name="Normal 2 9 3" xfId="2777"/>
    <cellStyle name="Normal 2 9 3 2" xfId="2778"/>
    <cellStyle name="Normal 2 9 3 2 2" xfId="2779"/>
    <cellStyle name="Normal 2 9 3 2 2 2" xfId="2780"/>
    <cellStyle name="Normal 2 9 3 2 2 2 2" xfId="2781"/>
    <cellStyle name="Normal 2 9 3 2 2 2 2 2" xfId="2782"/>
    <cellStyle name="Normal 2 9 3 2 2 2 3" xfId="2783"/>
    <cellStyle name="Normal 2 9 3 2 2 2 4" xfId="2784"/>
    <cellStyle name="Normal 2 9 3 2 2 2 5" xfId="2785"/>
    <cellStyle name="Normal 2 9 3 2 2 3" xfId="2786"/>
    <cellStyle name="Normal 2 9 3 2 2 3 2" xfId="2787"/>
    <cellStyle name="Normal 2 9 3 2 2 4" xfId="2788"/>
    <cellStyle name="Normal 2 9 3 2 2 5" xfId="2789"/>
    <cellStyle name="Normal 2 9 3 2 2 6" xfId="2790"/>
    <cellStyle name="Normal 2 9 3 2 3" xfId="2791"/>
    <cellStyle name="Normal 2 9 3 2 3 2" xfId="2792"/>
    <cellStyle name="Normal 2 9 3 2 3 2 2" xfId="2793"/>
    <cellStyle name="Normal 2 9 3 2 3 3" xfId="2794"/>
    <cellStyle name="Normal 2 9 3 2 3 4" xfId="2795"/>
    <cellStyle name="Normal 2 9 3 2 3 5" xfId="2796"/>
    <cellStyle name="Normal 2 9 3 2 4" xfId="2797"/>
    <cellStyle name="Normal 2 9 3 2 4 2" xfId="2798"/>
    <cellStyle name="Normal 2 9 3 2 5" xfId="2799"/>
    <cellStyle name="Normal 2 9 3 2 6" xfId="2800"/>
    <cellStyle name="Normal 2 9 3 2 7" xfId="2801"/>
    <cellStyle name="Normal 2 9 3 3" xfId="2802"/>
    <cellStyle name="Normal 2 9 3 3 2" xfId="2803"/>
    <cellStyle name="Normal 2 9 3 3 2 2" xfId="2804"/>
    <cellStyle name="Normal 2 9 3 3 2 2 2" xfId="2805"/>
    <cellStyle name="Normal 2 9 3 3 2 3" xfId="2806"/>
    <cellStyle name="Normal 2 9 3 3 2 4" xfId="2807"/>
    <cellStyle name="Normal 2 9 3 3 2 5" xfId="2808"/>
    <cellStyle name="Normal 2 9 3 3 3" xfId="2809"/>
    <cellStyle name="Normal 2 9 3 3 3 2" xfId="2810"/>
    <cellStyle name="Normal 2 9 3 3 4" xfId="2811"/>
    <cellStyle name="Normal 2 9 3 3 5" xfId="2812"/>
    <cellStyle name="Normal 2 9 3 3 6" xfId="2813"/>
    <cellStyle name="Normal 2 9 3 4" xfId="2814"/>
    <cellStyle name="Normal 2 9 3 4 2" xfId="2815"/>
    <cellStyle name="Normal 2 9 3 4 2 2" xfId="2816"/>
    <cellStyle name="Normal 2 9 3 4 3" xfId="2817"/>
    <cellStyle name="Normal 2 9 3 4 4" xfId="2818"/>
    <cellStyle name="Normal 2 9 3 4 5" xfId="2819"/>
    <cellStyle name="Normal 2 9 3 5" xfId="2820"/>
    <cellStyle name="Normal 2 9 3 5 2" xfId="2821"/>
    <cellStyle name="Normal 2 9 3 6" xfId="2822"/>
    <cellStyle name="Normal 2 9 3 7" xfId="2823"/>
    <cellStyle name="Normal 2 9 3 8" xfId="2824"/>
    <cellStyle name="Normal 2 9 4" xfId="2825"/>
    <cellStyle name="Normal 2 9 4 2" xfId="2826"/>
    <cellStyle name="Normal 2 9 4 2 2" xfId="2827"/>
    <cellStyle name="Normal 2 9 4 2 2 2" xfId="2828"/>
    <cellStyle name="Normal 2 9 4 2 2 2 2" xfId="2829"/>
    <cellStyle name="Normal 2 9 4 2 2 3" xfId="2830"/>
    <cellStyle name="Normal 2 9 4 2 2 4" xfId="2831"/>
    <cellStyle name="Normal 2 9 4 2 2 5" xfId="2832"/>
    <cellStyle name="Normal 2 9 4 2 3" xfId="2833"/>
    <cellStyle name="Normal 2 9 4 2 3 2" xfId="2834"/>
    <cellStyle name="Normal 2 9 4 2 4" xfId="2835"/>
    <cellStyle name="Normal 2 9 4 2 5" xfId="2836"/>
    <cellStyle name="Normal 2 9 4 2 6" xfId="2837"/>
    <cellStyle name="Normal 2 9 4 3" xfId="2838"/>
    <cellStyle name="Normal 2 9 4 3 2" xfId="2839"/>
    <cellStyle name="Normal 2 9 4 3 2 2" xfId="2840"/>
    <cellStyle name="Normal 2 9 4 3 3" xfId="2841"/>
    <cellStyle name="Normal 2 9 4 3 4" xfId="2842"/>
    <cellStyle name="Normal 2 9 4 3 5" xfId="2843"/>
    <cellStyle name="Normal 2 9 4 4" xfId="2844"/>
    <cellStyle name="Normal 2 9 4 4 2" xfId="2845"/>
    <cellStyle name="Normal 2 9 4 5" xfId="2846"/>
    <cellStyle name="Normal 2 9 4 6" xfId="2847"/>
    <cellStyle name="Normal 2 9 4 7" xfId="2848"/>
    <cellStyle name="Normal 2 9 5" xfId="2849"/>
    <cellStyle name="Normal 2 9 5 2" xfId="2850"/>
    <cellStyle name="Normal 2 9 5 2 2" xfId="2851"/>
    <cellStyle name="Normal 2 9 5 2 2 2" xfId="2852"/>
    <cellStyle name="Normal 2 9 5 2 3" xfId="2853"/>
    <cellStyle name="Normal 2 9 5 2 4" xfId="2854"/>
    <cellStyle name="Normal 2 9 5 2 5" xfId="2855"/>
    <cellStyle name="Normal 2 9 5 3" xfId="2856"/>
    <cellStyle name="Normal 2 9 5 3 2" xfId="2857"/>
    <cellStyle name="Normal 2 9 5 4" xfId="2858"/>
    <cellStyle name="Normal 2 9 5 5" xfId="2859"/>
    <cellStyle name="Normal 2 9 5 6" xfId="2860"/>
    <cellStyle name="Normal 2 9 6" xfId="2861"/>
    <cellStyle name="Normal 2 9 6 2" xfId="2862"/>
    <cellStyle name="Normal 2 9 6 2 2" xfId="2863"/>
    <cellStyle name="Normal 2 9 6 3" xfId="2864"/>
    <cellStyle name="Normal 2 9 6 4" xfId="2865"/>
    <cellStyle name="Normal 2 9 6 5" xfId="2866"/>
    <cellStyle name="Normal 2 9 7" xfId="2867"/>
    <cellStyle name="Normal 2 9 7 2" xfId="2868"/>
    <cellStyle name="Normal 2 9 8" xfId="2869"/>
    <cellStyle name="Normal 2 9 8 2" xfId="6027"/>
    <cellStyle name="Normal 2 9 9" xfId="2870"/>
    <cellStyle name="Normal 2 9 9 2" xfId="6028"/>
    <cellStyle name="Normal 2_AUG_TabChap2" xfId="2871"/>
    <cellStyle name="Normal 20" xfId="2872"/>
    <cellStyle name="Normal 20 2" xfId="2873"/>
    <cellStyle name="Normal 20 2 2" xfId="2874"/>
    <cellStyle name="Normal 20 2 2 2" xfId="2875"/>
    <cellStyle name="Normal 20 2 3" xfId="2876"/>
    <cellStyle name="Normal 20 2 4" xfId="2877"/>
    <cellStyle name="Normal 20 2 5" xfId="2878"/>
    <cellStyle name="Normal 20 3" xfId="2879"/>
    <cellStyle name="Normal 20 3 2" xfId="2880"/>
    <cellStyle name="Normal 20 4" xfId="2881"/>
    <cellStyle name="Normal 20 5" xfId="2882"/>
    <cellStyle name="Normal 20 6" xfId="2883"/>
    <cellStyle name="Normal 21" xfId="2884"/>
    <cellStyle name="Normal 21 2" xfId="2885"/>
    <cellStyle name="Normal 21 2 2" xfId="2886"/>
    <cellStyle name="Normal 21 2 2 2" xfId="2887"/>
    <cellStyle name="Normal 21 2 3" xfId="2888"/>
    <cellStyle name="Normal 21 2 4" xfId="2889"/>
    <cellStyle name="Normal 21 2 5" xfId="2890"/>
    <cellStyle name="Normal 21 3" xfId="2891"/>
    <cellStyle name="Normal 21 3 2" xfId="2892"/>
    <cellStyle name="Normal 21 4" xfId="2893"/>
    <cellStyle name="Normal 21 5" xfId="2894"/>
    <cellStyle name="Normal 21 6" xfId="2895"/>
    <cellStyle name="Normal 22" xfId="2896"/>
    <cellStyle name="Normal 22 2" xfId="2897"/>
    <cellStyle name="Normal 22 3" xfId="2898"/>
    <cellStyle name="Normal 22 3 2" xfId="2899"/>
    <cellStyle name="Normal 22 3 2 2" xfId="2900"/>
    <cellStyle name="Normal 22 3 2 2 2" xfId="2901"/>
    <cellStyle name="Normal 22 3 2 3" xfId="2902"/>
    <cellStyle name="Normal 22 3 2 4" xfId="2903"/>
    <cellStyle name="Normal 22 3 2 5" xfId="2904"/>
    <cellStyle name="Normal 22 3 3" xfId="2905"/>
    <cellStyle name="Normal 22 3 3 2" xfId="2906"/>
    <cellStyle name="Normal 22 3 4" xfId="2907"/>
    <cellStyle name="Normal 22 3 5" xfId="2908"/>
    <cellStyle name="Normal 22 3 6" xfId="2909"/>
    <cellStyle name="Normal 23" xfId="2910"/>
    <cellStyle name="Normal 23 2" xfId="2911"/>
    <cellStyle name="Normal 23 3" xfId="2912"/>
    <cellStyle name="Normal 23 3 2" xfId="2913"/>
    <cellStyle name="Normal 23 3 2 2" xfId="2914"/>
    <cellStyle name="Normal 23 3 2 2 2" xfId="2915"/>
    <cellStyle name="Normal 23 3 2 3" xfId="2916"/>
    <cellStyle name="Normal 23 3 2 4" xfId="2917"/>
    <cellStyle name="Normal 23 3 2 5" xfId="2918"/>
    <cellStyle name="Normal 23 3 3" xfId="2919"/>
    <cellStyle name="Normal 23 3 3 2" xfId="2920"/>
    <cellStyle name="Normal 23 3 4" xfId="2921"/>
    <cellStyle name="Normal 23 3 5" xfId="2922"/>
    <cellStyle name="Normal 23 3 6" xfId="2923"/>
    <cellStyle name="Normal 24" xfId="2924"/>
    <cellStyle name="Normal 24 2" xfId="2925"/>
    <cellStyle name="Normal 24 3" xfId="2926"/>
    <cellStyle name="Normal 24 3 2" xfId="2927"/>
    <cellStyle name="Normal 24 3 2 2" xfId="2928"/>
    <cellStyle name="Normal 24 3 2 2 2" xfId="2929"/>
    <cellStyle name="Normal 24 3 2 3" xfId="2930"/>
    <cellStyle name="Normal 24 3 2 4" xfId="2931"/>
    <cellStyle name="Normal 24 3 2 5" xfId="2932"/>
    <cellStyle name="Normal 24 3 3" xfId="2933"/>
    <cellStyle name="Normal 24 3 3 2" xfId="2934"/>
    <cellStyle name="Normal 24 3 4" xfId="2935"/>
    <cellStyle name="Normal 24 3 5" xfId="2936"/>
    <cellStyle name="Normal 24 3 6" xfId="2937"/>
    <cellStyle name="Normal 25" xfId="2938"/>
    <cellStyle name="Normal 25 2" xfId="2939"/>
    <cellStyle name="Normal 25 2 2" xfId="2940"/>
    <cellStyle name="Normal 25 2 2 2" xfId="2941"/>
    <cellStyle name="Normal 25 2 3" xfId="2942"/>
    <cellStyle name="Normal 25 2 4" xfId="2943"/>
    <cellStyle name="Normal 25 2 5" xfId="2944"/>
    <cellStyle name="Normal 25 3" xfId="2945"/>
    <cellStyle name="Normal 25 3 2" xfId="2946"/>
    <cellStyle name="Normal 25 4" xfId="2947"/>
    <cellStyle name="Normal 25 5" xfId="2948"/>
    <cellStyle name="Normal 25 6" xfId="2949"/>
    <cellStyle name="Normal 26" xfId="2950"/>
    <cellStyle name="Normal 26 2" xfId="2951"/>
    <cellStyle name="Normal 26 2 2" xfId="2952"/>
    <cellStyle name="Normal 26 2 2 2" xfId="2953"/>
    <cellStyle name="Normal 26 2 3" xfId="2954"/>
    <cellStyle name="Normal 26 2 4" xfId="2955"/>
    <cellStyle name="Normal 26 2 5" xfId="2956"/>
    <cellStyle name="Normal 26 3" xfId="2957"/>
    <cellStyle name="Normal 26 3 2" xfId="2958"/>
    <cellStyle name="Normal 26 4" xfId="2959"/>
    <cellStyle name="Normal 26 5" xfId="2960"/>
    <cellStyle name="Normal 26 6" xfId="2961"/>
    <cellStyle name="Normal 27" xfId="2962"/>
    <cellStyle name="Normal 27 2" xfId="2963"/>
    <cellStyle name="Normal 27 2 2" xfId="2964"/>
    <cellStyle name="Normal 27 2 2 2" xfId="2965"/>
    <cellStyle name="Normal 27 2 3" xfId="2966"/>
    <cellStyle name="Normal 27 2 4" xfId="2967"/>
    <cellStyle name="Normal 27 2 5" xfId="2968"/>
    <cellStyle name="Normal 27 3" xfId="2969"/>
    <cellStyle name="Normal 27 3 2" xfId="2970"/>
    <cellStyle name="Normal 27 4" xfId="2971"/>
    <cellStyle name="Normal 27 5" xfId="2972"/>
    <cellStyle name="Normal 27 6" xfId="2973"/>
    <cellStyle name="Normal 28" xfId="2974"/>
    <cellStyle name="Normal 28 2" xfId="2975"/>
    <cellStyle name="Normal 28 2 2" xfId="2976"/>
    <cellStyle name="Normal 28 2 2 2" xfId="2977"/>
    <cellStyle name="Normal 28 2 3" xfId="2978"/>
    <cellStyle name="Normal 28 2 4" xfId="2979"/>
    <cellStyle name="Normal 28 2 5" xfId="2980"/>
    <cellStyle name="Normal 28 3" xfId="2981"/>
    <cellStyle name="Normal 28 3 2" xfId="2982"/>
    <cellStyle name="Normal 28 4" xfId="2983"/>
    <cellStyle name="Normal 28 5" xfId="2984"/>
    <cellStyle name="Normal 28 6" xfId="2985"/>
    <cellStyle name="Normal 29" xfId="2986"/>
    <cellStyle name="Normal 29 2" xfId="2987"/>
    <cellStyle name="Normal 29 2 2" xfId="2988"/>
    <cellStyle name="Normal 29 2 2 2" xfId="2989"/>
    <cellStyle name="Normal 29 2 3" xfId="2990"/>
    <cellStyle name="Normal 29 2 4" xfId="2991"/>
    <cellStyle name="Normal 29 2 5" xfId="2992"/>
    <cellStyle name="Normal 29 3" xfId="2993"/>
    <cellStyle name="Normal 29 3 2" xfId="2994"/>
    <cellStyle name="Normal 29 4" xfId="2995"/>
    <cellStyle name="Normal 29 5" xfId="2996"/>
    <cellStyle name="Normal 29 6" xfId="2997"/>
    <cellStyle name="Normal 3" xfId="2998"/>
    <cellStyle name="Normal 3 10" xfId="2999"/>
    <cellStyle name="Normal 3 10 2" xfId="5872"/>
    <cellStyle name="Normal 3 11" xfId="3000"/>
    <cellStyle name="Normal 3 12" xfId="3001"/>
    <cellStyle name="Normal 3 2" xfId="3002"/>
    <cellStyle name="Normal 3 2 10" xfId="6029"/>
    <cellStyle name="Normal 3 2 10 2" xfId="6030"/>
    <cellStyle name="Normal 3 2 11" xfId="6031"/>
    <cellStyle name="Normal 3 2 11 2" xfId="6032"/>
    <cellStyle name="Normal 3 2 12" xfId="6033"/>
    <cellStyle name="Normal 3 2 12 2" xfId="6034"/>
    <cellStyle name="Normal 3 2 13" xfId="6035"/>
    <cellStyle name="Normal 3 2 14" xfId="6036"/>
    <cellStyle name="Normal 3 2 15" xfId="6037"/>
    <cellStyle name="Normal 3 2 2" xfId="3003"/>
    <cellStyle name="Normal 3 2 2 10" xfId="3004"/>
    <cellStyle name="Normal 3 2 2 11" xfId="3005"/>
    <cellStyle name="Normal 3 2 2 12" xfId="3006"/>
    <cellStyle name="Normal 3 2 2 2" xfId="3007"/>
    <cellStyle name="Normal 3 2 2 2 2" xfId="3008"/>
    <cellStyle name="Normal 3 2 2 2 3" xfId="3009"/>
    <cellStyle name="Normal 3 2 2 3" xfId="3010"/>
    <cellStyle name="Normal 3 2 2 3 10" xfId="3011"/>
    <cellStyle name="Normal 3 2 2 3 10 2" xfId="6038"/>
    <cellStyle name="Normal 3 2 2 3 11" xfId="6039"/>
    <cellStyle name="Normal 3 2 2 3 11 2" xfId="6040"/>
    <cellStyle name="Normal 3 2 2 3 12" xfId="6041"/>
    <cellStyle name="Normal 3 2 2 3 13" xfId="6042"/>
    <cellStyle name="Normal 3 2 2 3 2" xfId="3012"/>
    <cellStyle name="Normal 3 2 2 3 2 2" xfId="3013"/>
    <cellStyle name="Normal 3 2 2 3 2 2 2" xfId="3014"/>
    <cellStyle name="Normal 3 2 2 3 2 2 2 2" xfId="3015"/>
    <cellStyle name="Normal 3 2 2 3 2 2 2 2 2" xfId="3016"/>
    <cellStyle name="Normal 3 2 2 3 2 2 2 2 2 2" xfId="3017"/>
    <cellStyle name="Normal 3 2 2 3 2 2 2 2 3" xfId="3018"/>
    <cellStyle name="Normal 3 2 2 3 2 2 2 2 4" xfId="3019"/>
    <cellStyle name="Normal 3 2 2 3 2 2 2 2 5" xfId="3020"/>
    <cellStyle name="Normal 3 2 2 3 2 2 2 3" xfId="3021"/>
    <cellStyle name="Normal 3 2 2 3 2 2 2 3 2" xfId="3022"/>
    <cellStyle name="Normal 3 2 2 3 2 2 2 4" xfId="3023"/>
    <cellStyle name="Normal 3 2 2 3 2 2 2 5" xfId="3024"/>
    <cellStyle name="Normal 3 2 2 3 2 2 2 6" xfId="3025"/>
    <cellStyle name="Normal 3 2 2 3 2 2 3" xfId="3026"/>
    <cellStyle name="Normal 3 2 2 3 2 2 3 2" xfId="3027"/>
    <cellStyle name="Normal 3 2 2 3 2 2 3 2 2" xfId="3028"/>
    <cellStyle name="Normal 3 2 2 3 2 2 3 3" xfId="3029"/>
    <cellStyle name="Normal 3 2 2 3 2 2 3 4" xfId="3030"/>
    <cellStyle name="Normal 3 2 2 3 2 2 3 5" xfId="3031"/>
    <cellStyle name="Normal 3 2 2 3 2 2 4" xfId="3032"/>
    <cellStyle name="Normal 3 2 2 3 2 2 4 2" xfId="3033"/>
    <cellStyle name="Normal 3 2 2 3 2 2 5" xfId="3034"/>
    <cellStyle name="Normal 3 2 2 3 2 2 6" xfId="3035"/>
    <cellStyle name="Normal 3 2 2 3 2 2 7" xfId="3036"/>
    <cellStyle name="Normal 3 2 2 3 2 3" xfId="3037"/>
    <cellStyle name="Normal 3 2 2 3 2 3 2" xfId="3038"/>
    <cellStyle name="Normal 3 2 2 3 2 3 2 2" xfId="3039"/>
    <cellStyle name="Normal 3 2 2 3 2 3 2 2 2" xfId="3040"/>
    <cellStyle name="Normal 3 2 2 3 2 3 2 3" xfId="3041"/>
    <cellStyle name="Normal 3 2 2 3 2 3 2 4" xfId="3042"/>
    <cellStyle name="Normal 3 2 2 3 2 3 2 5" xfId="3043"/>
    <cellStyle name="Normal 3 2 2 3 2 3 3" xfId="3044"/>
    <cellStyle name="Normal 3 2 2 3 2 3 3 2" xfId="3045"/>
    <cellStyle name="Normal 3 2 2 3 2 3 4" xfId="3046"/>
    <cellStyle name="Normal 3 2 2 3 2 3 5" xfId="3047"/>
    <cellStyle name="Normal 3 2 2 3 2 3 6" xfId="3048"/>
    <cellStyle name="Normal 3 2 2 3 2 4" xfId="3049"/>
    <cellStyle name="Normal 3 2 2 3 2 4 2" xfId="3050"/>
    <cellStyle name="Normal 3 2 2 3 2 4 2 2" xfId="3051"/>
    <cellStyle name="Normal 3 2 2 3 2 4 3" xfId="3052"/>
    <cellStyle name="Normal 3 2 2 3 2 4 4" xfId="3053"/>
    <cellStyle name="Normal 3 2 2 3 2 4 5" xfId="3054"/>
    <cellStyle name="Normal 3 2 2 3 2 5" xfId="3055"/>
    <cellStyle name="Normal 3 2 2 3 2 5 2" xfId="3056"/>
    <cellStyle name="Normal 3 2 2 3 2 6" xfId="3057"/>
    <cellStyle name="Normal 3 2 2 3 2 7" xfId="3058"/>
    <cellStyle name="Normal 3 2 2 3 2 8" xfId="3059"/>
    <cellStyle name="Normal 3 2 2 3 3" xfId="3060"/>
    <cellStyle name="Normal 3 2 2 3 3 2" xfId="3061"/>
    <cellStyle name="Normal 3 2 2 3 3 2 2" xfId="3062"/>
    <cellStyle name="Normal 3 2 2 3 3 2 2 2" xfId="3063"/>
    <cellStyle name="Normal 3 2 2 3 3 2 2 2 2" xfId="3064"/>
    <cellStyle name="Normal 3 2 2 3 3 2 2 2 2 2" xfId="3065"/>
    <cellStyle name="Normal 3 2 2 3 3 2 2 2 3" xfId="3066"/>
    <cellStyle name="Normal 3 2 2 3 3 2 2 2 4" xfId="3067"/>
    <cellStyle name="Normal 3 2 2 3 3 2 2 2 5" xfId="3068"/>
    <cellStyle name="Normal 3 2 2 3 3 2 2 3" xfId="3069"/>
    <cellStyle name="Normal 3 2 2 3 3 2 2 3 2" xfId="3070"/>
    <cellStyle name="Normal 3 2 2 3 3 2 2 4" xfId="3071"/>
    <cellStyle name="Normal 3 2 2 3 3 2 2 5" xfId="3072"/>
    <cellStyle name="Normal 3 2 2 3 3 2 2 6" xfId="3073"/>
    <cellStyle name="Normal 3 2 2 3 3 2 3" xfId="3074"/>
    <cellStyle name="Normal 3 2 2 3 3 2 3 2" xfId="3075"/>
    <cellStyle name="Normal 3 2 2 3 3 2 3 2 2" xfId="3076"/>
    <cellStyle name="Normal 3 2 2 3 3 2 3 3" xfId="3077"/>
    <cellStyle name="Normal 3 2 2 3 3 2 3 4" xfId="3078"/>
    <cellStyle name="Normal 3 2 2 3 3 2 3 5" xfId="3079"/>
    <cellStyle name="Normal 3 2 2 3 3 2 4" xfId="3080"/>
    <cellStyle name="Normal 3 2 2 3 3 2 4 2" xfId="3081"/>
    <cellStyle name="Normal 3 2 2 3 3 2 5" xfId="3082"/>
    <cellStyle name="Normal 3 2 2 3 3 2 6" xfId="3083"/>
    <cellStyle name="Normal 3 2 2 3 3 2 7" xfId="3084"/>
    <cellStyle name="Normal 3 2 2 3 3 3" xfId="3085"/>
    <cellStyle name="Normal 3 2 2 3 3 3 2" xfId="3086"/>
    <cellStyle name="Normal 3 2 2 3 3 3 2 2" xfId="3087"/>
    <cellStyle name="Normal 3 2 2 3 3 3 2 2 2" xfId="3088"/>
    <cellStyle name="Normal 3 2 2 3 3 3 2 3" xfId="3089"/>
    <cellStyle name="Normal 3 2 2 3 3 3 2 4" xfId="3090"/>
    <cellStyle name="Normal 3 2 2 3 3 3 2 5" xfId="3091"/>
    <cellStyle name="Normal 3 2 2 3 3 3 3" xfId="3092"/>
    <cellStyle name="Normal 3 2 2 3 3 3 3 2" xfId="3093"/>
    <cellStyle name="Normal 3 2 2 3 3 3 4" xfId="3094"/>
    <cellStyle name="Normal 3 2 2 3 3 3 5" xfId="3095"/>
    <cellStyle name="Normal 3 2 2 3 3 3 6" xfId="3096"/>
    <cellStyle name="Normal 3 2 2 3 3 4" xfId="3097"/>
    <cellStyle name="Normal 3 2 2 3 3 4 2" xfId="3098"/>
    <cellStyle name="Normal 3 2 2 3 3 4 2 2" xfId="3099"/>
    <cellStyle name="Normal 3 2 2 3 3 4 3" xfId="3100"/>
    <cellStyle name="Normal 3 2 2 3 3 4 4" xfId="3101"/>
    <cellStyle name="Normal 3 2 2 3 3 4 5" xfId="3102"/>
    <cellStyle name="Normal 3 2 2 3 3 5" xfId="3103"/>
    <cellStyle name="Normal 3 2 2 3 3 5 2" xfId="3104"/>
    <cellStyle name="Normal 3 2 2 3 3 6" xfId="3105"/>
    <cellStyle name="Normal 3 2 2 3 3 7" xfId="3106"/>
    <cellStyle name="Normal 3 2 2 3 3 8" xfId="3107"/>
    <cellStyle name="Normal 3 2 2 3 4" xfId="3108"/>
    <cellStyle name="Normal 3 2 2 3 4 2" xfId="3109"/>
    <cellStyle name="Normal 3 2 2 3 4 2 2" xfId="3110"/>
    <cellStyle name="Normal 3 2 2 3 4 2 2 2" xfId="3111"/>
    <cellStyle name="Normal 3 2 2 3 4 2 2 2 2" xfId="3112"/>
    <cellStyle name="Normal 3 2 2 3 4 2 2 3" xfId="3113"/>
    <cellStyle name="Normal 3 2 2 3 4 2 2 4" xfId="3114"/>
    <cellStyle name="Normal 3 2 2 3 4 2 2 5" xfId="3115"/>
    <cellStyle name="Normal 3 2 2 3 4 2 3" xfId="3116"/>
    <cellStyle name="Normal 3 2 2 3 4 2 3 2" xfId="3117"/>
    <cellStyle name="Normal 3 2 2 3 4 2 4" xfId="3118"/>
    <cellStyle name="Normal 3 2 2 3 4 2 5" xfId="3119"/>
    <cellStyle name="Normal 3 2 2 3 4 2 6" xfId="3120"/>
    <cellStyle name="Normal 3 2 2 3 4 3" xfId="3121"/>
    <cellStyle name="Normal 3 2 2 3 4 3 2" xfId="3122"/>
    <cellStyle name="Normal 3 2 2 3 4 3 2 2" xfId="3123"/>
    <cellStyle name="Normal 3 2 2 3 4 3 3" xfId="3124"/>
    <cellStyle name="Normal 3 2 2 3 4 3 4" xfId="3125"/>
    <cellStyle name="Normal 3 2 2 3 4 3 5" xfId="3126"/>
    <cellStyle name="Normal 3 2 2 3 4 4" xfId="3127"/>
    <cellStyle name="Normal 3 2 2 3 4 4 2" xfId="3128"/>
    <cellStyle name="Normal 3 2 2 3 4 5" xfId="3129"/>
    <cellStyle name="Normal 3 2 2 3 4 6" xfId="3130"/>
    <cellStyle name="Normal 3 2 2 3 4 7" xfId="3131"/>
    <cellStyle name="Normal 3 2 2 3 5" xfId="3132"/>
    <cellStyle name="Normal 3 2 2 3 5 2" xfId="3133"/>
    <cellStyle name="Normal 3 2 2 3 5 2 2" xfId="3134"/>
    <cellStyle name="Normal 3 2 2 3 5 2 2 2" xfId="3135"/>
    <cellStyle name="Normal 3 2 2 3 5 2 3" xfId="3136"/>
    <cellStyle name="Normal 3 2 2 3 5 2 4" xfId="3137"/>
    <cellStyle name="Normal 3 2 2 3 5 2 5" xfId="3138"/>
    <cellStyle name="Normal 3 2 2 3 5 3" xfId="3139"/>
    <cellStyle name="Normal 3 2 2 3 5 3 2" xfId="3140"/>
    <cellStyle name="Normal 3 2 2 3 5 4" xfId="3141"/>
    <cellStyle name="Normal 3 2 2 3 5 5" xfId="3142"/>
    <cellStyle name="Normal 3 2 2 3 5 6" xfId="3143"/>
    <cellStyle name="Normal 3 2 2 3 6" xfId="3144"/>
    <cellStyle name="Normal 3 2 2 3 6 2" xfId="3145"/>
    <cellStyle name="Normal 3 2 2 3 6 2 2" xfId="3146"/>
    <cellStyle name="Normal 3 2 2 3 6 3" xfId="3147"/>
    <cellStyle name="Normal 3 2 2 3 6 4" xfId="3148"/>
    <cellStyle name="Normal 3 2 2 3 6 5" xfId="3149"/>
    <cellStyle name="Normal 3 2 2 3 7" xfId="3150"/>
    <cellStyle name="Normal 3 2 2 3 7 2" xfId="3151"/>
    <cellStyle name="Normal 3 2 2 3 8" xfId="3152"/>
    <cellStyle name="Normal 3 2 2 3 8 2" xfId="6043"/>
    <cellStyle name="Normal 3 2 2 3 9" xfId="3153"/>
    <cellStyle name="Normal 3 2 2 3 9 2" xfId="6044"/>
    <cellStyle name="Normal 3 2 2 4" xfId="3154"/>
    <cellStyle name="Normal 3 2 2 4 2" xfId="3155"/>
    <cellStyle name="Normal 3 2 2 4 2 2" xfId="3156"/>
    <cellStyle name="Normal 3 2 2 4 3" xfId="3157"/>
    <cellStyle name="Normal 3 2 2 5" xfId="3158"/>
    <cellStyle name="Normal 3 2 2 5 2" xfId="3159"/>
    <cellStyle name="Normal 3 2 2 5 2 2" xfId="3160"/>
    <cellStyle name="Normal 3 2 2 5 3" xfId="3161"/>
    <cellStyle name="Normal 3 2 2 6" xfId="3162"/>
    <cellStyle name="Normal 3 2 2 6 2" xfId="3163"/>
    <cellStyle name="Normal 3 2 2 6 3" xfId="3164"/>
    <cellStyle name="Normal 3 2 2 6 3 2" xfId="3165"/>
    <cellStyle name="Normal 3 2 2 6 3 2 2" xfId="3166"/>
    <cellStyle name="Normal 3 2 2 6 3 3" xfId="3167"/>
    <cellStyle name="Normal 3 2 2 6 3 4" xfId="3168"/>
    <cellStyle name="Normal 3 2 2 6 3 5" xfId="3169"/>
    <cellStyle name="Normal 3 2 2 6 4" xfId="3170"/>
    <cellStyle name="Normal 3 2 2 6 4 2" xfId="3171"/>
    <cellStyle name="Normal 3 2 2 6 5" xfId="3172"/>
    <cellStyle name="Normal 3 2 2 6 6" xfId="3173"/>
    <cellStyle name="Normal 3 2 2 6 7" xfId="3174"/>
    <cellStyle name="Normal 3 2 2 7" xfId="3175"/>
    <cellStyle name="Normal 3 2 2 7 2" xfId="3176"/>
    <cellStyle name="Normal 3 2 2 7 2 2" xfId="3177"/>
    <cellStyle name="Normal 3 2 2 7 2 2 2" xfId="3178"/>
    <cellStyle name="Normal 3 2 2 7 2 2 2 2" xfId="3179"/>
    <cellStyle name="Normal 3 2 2 7 2 2 2 2 2" xfId="3180"/>
    <cellStyle name="Normal 3 2 2 7 2 2 2 3" xfId="3181"/>
    <cellStyle name="Normal 3 2 2 7 2 2 2 4" xfId="3182"/>
    <cellStyle name="Normal 3 2 2 7 2 2 2 5" xfId="3183"/>
    <cellStyle name="Normal 3 2 2 7 2 2 3" xfId="3184"/>
    <cellStyle name="Normal 3 2 2 7 2 2 3 2" xfId="3185"/>
    <cellStyle name="Normal 3 2 2 7 2 2 4" xfId="3186"/>
    <cellStyle name="Normal 3 2 2 7 2 2 5" xfId="3187"/>
    <cellStyle name="Normal 3 2 2 7 2 2 6" xfId="3188"/>
    <cellStyle name="Normal 3 2 2 7 2 3" xfId="3189"/>
    <cellStyle name="Normal 3 2 2 7 2 3 2" xfId="3190"/>
    <cellStyle name="Normal 3 2 2 7 2 3 2 2" xfId="3191"/>
    <cellStyle name="Normal 3 2 2 7 2 3 3" xfId="3192"/>
    <cellStyle name="Normal 3 2 2 7 2 3 4" xfId="3193"/>
    <cellStyle name="Normal 3 2 2 7 2 3 5" xfId="3194"/>
    <cellStyle name="Normal 3 2 2 7 2 4" xfId="3195"/>
    <cellStyle name="Normal 3 2 2 7 2 4 2" xfId="3196"/>
    <cellStyle name="Normal 3 2 2 7 2 5" xfId="3197"/>
    <cellStyle name="Normal 3 2 2 7 2 6" xfId="3198"/>
    <cellStyle name="Normal 3 2 2 7 2 7" xfId="3199"/>
    <cellStyle name="Normal 3 2 2 7 3" xfId="3200"/>
    <cellStyle name="Normal 3 2 2 7 3 2" xfId="3201"/>
    <cellStyle name="Normal 3 2 2 7 3 2 2" xfId="3202"/>
    <cellStyle name="Normal 3 2 2 7 3 2 2 2" xfId="3203"/>
    <cellStyle name="Normal 3 2 2 7 3 2 3" xfId="3204"/>
    <cellStyle name="Normal 3 2 2 7 3 2 4" xfId="3205"/>
    <cellStyle name="Normal 3 2 2 7 3 2 5" xfId="3206"/>
    <cellStyle name="Normal 3 2 2 7 3 3" xfId="3207"/>
    <cellStyle name="Normal 3 2 2 7 3 3 2" xfId="3208"/>
    <cellStyle name="Normal 3 2 2 7 3 4" xfId="3209"/>
    <cellStyle name="Normal 3 2 2 7 3 5" xfId="3210"/>
    <cellStyle name="Normal 3 2 2 7 3 6" xfId="3211"/>
    <cellStyle name="Normal 3 2 2 7 4" xfId="3212"/>
    <cellStyle name="Normal 3 2 2 7 4 2" xfId="3213"/>
    <cellStyle name="Normal 3 2 2 7 4 2 2" xfId="3214"/>
    <cellStyle name="Normal 3 2 2 7 4 3" xfId="3215"/>
    <cellStyle name="Normal 3 2 2 7 4 4" xfId="3216"/>
    <cellStyle name="Normal 3 2 2 7 4 5" xfId="3217"/>
    <cellStyle name="Normal 3 2 2 7 5" xfId="3218"/>
    <cellStyle name="Normal 3 2 2 7 5 2" xfId="3219"/>
    <cellStyle name="Normal 3 2 2 7 6" xfId="3220"/>
    <cellStyle name="Normal 3 2 2 7 7" xfId="3221"/>
    <cellStyle name="Normal 3 2 2 7 8" xfId="3222"/>
    <cellStyle name="Normal 3 2 2 8" xfId="3223"/>
    <cellStyle name="Normal 3 2 2 8 2" xfId="3224"/>
    <cellStyle name="Normal 3 2 2 8 2 2" xfId="3225"/>
    <cellStyle name="Normal 3 2 2 8 3" xfId="3226"/>
    <cellStyle name="Normal 3 2 2 8 4" xfId="3227"/>
    <cellStyle name="Normal 3 2 2 8 5" xfId="3228"/>
    <cellStyle name="Normal 3 2 2 9" xfId="3229"/>
    <cellStyle name="Normal 3 2 2 9 2" xfId="3230"/>
    <cellStyle name="Normal 3 2 3" xfId="3231"/>
    <cellStyle name="Normal 3 2 3 2" xfId="6045"/>
    <cellStyle name="Normal 3 2 3 3" xfId="6046"/>
    <cellStyle name="Normal 3 2 3 4" xfId="6047"/>
    <cellStyle name="Normal 3 2 4" xfId="3232"/>
    <cellStyle name="Normal 3 2 4 10" xfId="6048"/>
    <cellStyle name="Normal 3 2 4 11" xfId="6049"/>
    <cellStyle name="Normal 3 2 4 2" xfId="3233"/>
    <cellStyle name="Normal 3 2 4 2 2" xfId="3234"/>
    <cellStyle name="Normal 3 2 4 2 2 2" xfId="3235"/>
    <cellStyle name="Normal 3 2 4 2 2 2 2" xfId="3236"/>
    <cellStyle name="Normal 3 2 4 2 2 2 2 2" xfId="3237"/>
    <cellStyle name="Normal 3 2 4 2 2 2 3" xfId="3238"/>
    <cellStyle name="Normal 3 2 4 2 2 2 4" xfId="3239"/>
    <cellStyle name="Normal 3 2 4 2 2 2 5" xfId="3240"/>
    <cellStyle name="Normal 3 2 4 2 2 3" xfId="3241"/>
    <cellStyle name="Normal 3 2 4 2 2 3 2" xfId="3242"/>
    <cellStyle name="Normal 3 2 4 2 2 4" xfId="3243"/>
    <cellStyle name="Normal 3 2 4 2 2 5" xfId="3244"/>
    <cellStyle name="Normal 3 2 4 2 2 6" xfId="3245"/>
    <cellStyle name="Normal 3 2 4 2 3" xfId="3246"/>
    <cellStyle name="Normal 3 2 4 2 3 2" xfId="3247"/>
    <cellStyle name="Normal 3 2 4 2 3 2 2" xfId="3248"/>
    <cellStyle name="Normal 3 2 4 2 3 3" xfId="3249"/>
    <cellStyle name="Normal 3 2 4 2 3 4" xfId="3250"/>
    <cellStyle name="Normal 3 2 4 2 3 5" xfId="3251"/>
    <cellStyle name="Normal 3 2 4 2 4" xfId="3252"/>
    <cellStyle name="Normal 3 2 4 2 4 2" xfId="3253"/>
    <cellStyle name="Normal 3 2 4 2 5" xfId="3254"/>
    <cellStyle name="Normal 3 2 4 2 6" xfId="3255"/>
    <cellStyle name="Normal 3 2 4 2 7" xfId="3256"/>
    <cellStyle name="Normal 3 2 4 3" xfId="3257"/>
    <cellStyle name="Normal 3 2 4 3 2" xfId="3258"/>
    <cellStyle name="Normal 3 2 4 3 2 2" xfId="3259"/>
    <cellStyle name="Normal 3 2 4 3 2 2 2" xfId="3260"/>
    <cellStyle name="Normal 3 2 4 3 2 3" xfId="3261"/>
    <cellStyle name="Normal 3 2 4 3 2 4" xfId="3262"/>
    <cellStyle name="Normal 3 2 4 3 2 5" xfId="3263"/>
    <cellStyle name="Normal 3 2 4 3 3" xfId="3264"/>
    <cellStyle name="Normal 3 2 4 3 3 2" xfId="3265"/>
    <cellStyle name="Normal 3 2 4 3 4" xfId="3266"/>
    <cellStyle name="Normal 3 2 4 3 5" xfId="3267"/>
    <cellStyle name="Normal 3 2 4 3 6" xfId="3268"/>
    <cellStyle name="Normal 3 2 4 4" xfId="3269"/>
    <cellStyle name="Normal 3 2 4 4 2" xfId="3270"/>
    <cellStyle name="Normal 3 2 4 4 2 2" xfId="3271"/>
    <cellStyle name="Normal 3 2 4 4 3" xfId="3272"/>
    <cellStyle name="Normal 3 2 4 4 4" xfId="3273"/>
    <cellStyle name="Normal 3 2 4 4 5" xfId="3274"/>
    <cellStyle name="Normal 3 2 4 5" xfId="3275"/>
    <cellStyle name="Normal 3 2 4 5 2" xfId="3276"/>
    <cellStyle name="Normal 3 2 4 6" xfId="3277"/>
    <cellStyle name="Normal 3 2 4 6 2" xfId="6050"/>
    <cellStyle name="Normal 3 2 4 7" xfId="3278"/>
    <cellStyle name="Normal 3 2 4 8" xfId="3279"/>
    <cellStyle name="Normal 3 2 4 9" xfId="6051"/>
    <cellStyle name="Normal 3 2 5" xfId="3280"/>
    <cellStyle name="Normal 3 2 5 2" xfId="3281"/>
    <cellStyle name="Normal 3 2 5 2 2" xfId="3282"/>
    <cellStyle name="Normal 3 2 5 2 2 2" xfId="3283"/>
    <cellStyle name="Normal 3 2 5 2 2 2 2" xfId="3284"/>
    <cellStyle name="Normal 3 2 5 2 2 3" xfId="3285"/>
    <cellStyle name="Normal 3 2 5 2 2 4" xfId="3286"/>
    <cellStyle name="Normal 3 2 5 2 2 5" xfId="3287"/>
    <cellStyle name="Normal 3 2 5 2 3" xfId="3288"/>
    <cellStyle name="Normal 3 2 5 2 3 2" xfId="3289"/>
    <cellStyle name="Normal 3 2 5 2 4" xfId="3290"/>
    <cellStyle name="Normal 3 2 5 2 5" xfId="3291"/>
    <cellStyle name="Normal 3 2 5 2 6" xfId="3292"/>
    <cellStyle name="Normal 3 2 5 3" xfId="3293"/>
    <cellStyle name="Normal 3 2 5 3 2" xfId="3294"/>
    <cellStyle name="Normal 3 2 5 3 2 2" xfId="3295"/>
    <cellStyle name="Normal 3 2 5 3 3" xfId="3296"/>
    <cellStyle name="Normal 3 2 5 3 4" xfId="3297"/>
    <cellStyle name="Normal 3 2 5 3 5" xfId="3298"/>
    <cellStyle name="Normal 3 2 5 4" xfId="3299"/>
    <cellStyle name="Normal 3 2 5 4 2" xfId="3300"/>
    <cellStyle name="Normal 3 2 5 5" xfId="3301"/>
    <cellStyle name="Normal 3 2 5 6" xfId="3302"/>
    <cellStyle name="Normal 3 2 5 7" xfId="3303"/>
    <cellStyle name="Normal 3 2 6" xfId="3304"/>
    <cellStyle name="Normal 3 2 6 2" xfId="3305"/>
    <cellStyle name="Normal 3 2 6 2 2" xfId="3306"/>
    <cellStyle name="Normal 3 2 6 2 2 2" xfId="3307"/>
    <cellStyle name="Normal 3 2 6 2 3" xfId="3308"/>
    <cellStyle name="Normal 3 2 6 2 4" xfId="3309"/>
    <cellStyle name="Normal 3 2 6 2 5" xfId="3310"/>
    <cellStyle name="Normal 3 2 6 3" xfId="3311"/>
    <cellStyle name="Normal 3 2 6 3 2" xfId="3312"/>
    <cellStyle name="Normal 3 2 6 4" xfId="3313"/>
    <cellStyle name="Normal 3 2 6 5" xfId="3314"/>
    <cellStyle name="Normal 3 2 6 6" xfId="3315"/>
    <cellStyle name="Normal 3 2 7" xfId="6052"/>
    <cellStyle name="Normal 3 2 7 2" xfId="6053"/>
    <cellStyle name="Normal 3 2 8" xfId="6054"/>
    <cellStyle name="Normal 3 2 8 2" xfId="6055"/>
    <cellStyle name="Normal 3 2 9" xfId="6056"/>
    <cellStyle name="Normal 3 2 9 2" xfId="6057"/>
    <cellStyle name="Normal 3 3" xfId="3316"/>
    <cellStyle name="Normal 3 3 2" xfId="3317"/>
    <cellStyle name="Normal 3 3 3" xfId="3318"/>
    <cellStyle name="Normal 3 3 3 2" xfId="3319"/>
    <cellStyle name="Normal 3 3 3 2 2" xfId="3320"/>
    <cellStyle name="Normal 3 3 3 2 2 2" xfId="3321"/>
    <cellStyle name="Normal 3 3 3 2 2 2 2" xfId="3322"/>
    <cellStyle name="Normal 3 3 3 2 2 2 2 2" xfId="3323"/>
    <cellStyle name="Normal 3 3 3 2 2 2 3" xfId="3324"/>
    <cellStyle name="Normal 3 3 3 2 2 2 4" xfId="3325"/>
    <cellStyle name="Normal 3 3 3 2 2 2 5" xfId="3326"/>
    <cellStyle name="Normal 3 3 3 2 2 3" xfId="3327"/>
    <cellStyle name="Normal 3 3 3 2 2 3 2" xfId="3328"/>
    <cellStyle name="Normal 3 3 3 2 2 4" xfId="3329"/>
    <cellStyle name="Normal 3 3 3 2 2 5" xfId="3330"/>
    <cellStyle name="Normal 3 3 3 2 2 6" xfId="3331"/>
    <cellStyle name="Normal 3 3 3 2 3" xfId="3332"/>
    <cellStyle name="Normal 3 3 3 2 3 2" xfId="3333"/>
    <cellStyle name="Normal 3 3 3 2 3 2 2" xfId="3334"/>
    <cellStyle name="Normal 3 3 3 2 3 2 2 2" xfId="3335"/>
    <cellStyle name="Normal 3 3 3 2 3 2 3" xfId="3336"/>
    <cellStyle name="Normal 3 3 3 2 3 2 4" xfId="3337"/>
    <cellStyle name="Normal 3 3 3 2 3 2 5" xfId="3338"/>
    <cellStyle name="Normal 3 3 3 2 3 3" xfId="3339"/>
    <cellStyle name="Normal 3 3 3 2 3 3 2" xfId="3340"/>
    <cellStyle name="Normal 3 3 3 2 3 4" xfId="3341"/>
    <cellStyle name="Normal 3 3 3 2 3 5" xfId="3342"/>
    <cellStyle name="Normal 3 3 3 2 3 6" xfId="3343"/>
    <cellStyle name="Normal 3 3 3 3" xfId="3344"/>
    <cellStyle name="Normal 3 3 3 3 2" xfId="3345"/>
    <cellStyle name="Normal 3 3 3 3 2 2" xfId="3346"/>
    <cellStyle name="Normal 3 3 3 3 2 2 2" xfId="3347"/>
    <cellStyle name="Normal 3 3 3 3 2 3" xfId="3348"/>
    <cellStyle name="Normal 3 3 3 3 2 4" xfId="3349"/>
    <cellStyle name="Normal 3 3 3 3 2 5" xfId="3350"/>
    <cellStyle name="Normal 3 3 3 3 3" xfId="3351"/>
    <cellStyle name="Normal 3 3 3 3 3 2" xfId="3352"/>
    <cellStyle name="Normal 3 3 3 3 4" xfId="3353"/>
    <cellStyle name="Normal 3 3 3 3 5" xfId="3354"/>
    <cellStyle name="Normal 3 3 3 3 6" xfId="3355"/>
    <cellStyle name="Normal 3 3 3 4" xfId="6058"/>
    <cellStyle name="Normal 3 3 3 4 2" xfId="6059"/>
    <cellStyle name="Normal 3 3 3 5" xfId="6060"/>
    <cellStyle name="Normal 3 3 4" xfId="3356"/>
    <cellStyle name="Normal 3 3 4 2" xfId="3357"/>
    <cellStyle name="Normal 3 3 4 2 2" xfId="3358"/>
    <cellStyle name="Normal 3 3 4 3" xfId="3359"/>
    <cellStyle name="Normal 3 3 4 4" xfId="3360"/>
    <cellStyle name="Normal 3 3 4 5" xfId="3361"/>
    <cellStyle name="Normal 3 3 5" xfId="3362"/>
    <cellStyle name="Normal 3 3 5 2" xfId="3363"/>
    <cellStyle name="Normal 3 3 5 3" xfId="5873"/>
    <cellStyle name="Normal 3 3 6" xfId="3364"/>
    <cellStyle name="Normal 3 3 7" xfId="3365"/>
    <cellStyle name="Normal 3 3 8" xfId="3366"/>
    <cellStyle name="Normal 3 4" xfId="3367"/>
    <cellStyle name="Normal 3 4 2" xfId="3368"/>
    <cellStyle name="Normal 3 4 2 2" xfId="3369"/>
    <cellStyle name="Normal 3 4 2 3" xfId="5874"/>
    <cellStyle name="Normal 3 4 2 4" xfId="5875"/>
    <cellStyle name="Normal 3 4 3" xfId="3370"/>
    <cellStyle name="Normal 3 4 3 2" xfId="5876"/>
    <cellStyle name="Normal 3 4 3 3" xfId="5877"/>
    <cellStyle name="Normal 3 4 3 4" xfId="5878"/>
    <cellStyle name="Normal 3 4 4" xfId="5879"/>
    <cellStyle name="Normal 3 4 4 2" xfId="6061"/>
    <cellStyle name="Normal 3 4 5" xfId="5880"/>
    <cellStyle name="Normal 3 4 6" xfId="5881"/>
    <cellStyle name="Normal 3 5" xfId="3371"/>
    <cellStyle name="Normal 3 5 2" xfId="3372"/>
    <cellStyle name="Normal 3 5 2 2" xfId="3373"/>
    <cellStyle name="Normal 3 5 3" xfId="3374"/>
    <cellStyle name="Normal 3 5 3 2" xfId="5882"/>
    <cellStyle name="Normal 3 5 3 3" xfId="5883"/>
    <cellStyle name="Normal 3 5 3 4" xfId="5884"/>
    <cellStyle name="Normal 3 5 4" xfId="5885"/>
    <cellStyle name="Normal 3 5 4 2" xfId="6062"/>
    <cellStyle name="Normal 3 5 5" xfId="5886"/>
    <cellStyle name="Normal 3 6" xfId="3375"/>
    <cellStyle name="Normal 3 7" xfId="3376"/>
    <cellStyle name="Normal 3 7 2" xfId="3377"/>
    <cellStyle name="Normal 3 7 2 2" xfId="3378"/>
    <cellStyle name="Normal 3 7 2 2 2" xfId="3379"/>
    <cellStyle name="Normal 3 7 2 2 2 2" xfId="3380"/>
    <cellStyle name="Normal 3 7 2 2 2 2 2" xfId="3381"/>
    <cellStyle name="Normal 3 7 2 2 2 3" xfId="3382"/>
    <cellStyle name="Normal 3 7 2 2 2 4" xfId="3383"/>
    <cellStyle name="Normal 3 7 2 2 2 5" xfId="3384"/>
    <cellStyle name="Normal 3 7 2 2 3" xfId="3385"/>
    <cellStyle name="Normal 3 7 2 2 3 2" xfId="3386"/>
    <cellStyle name="Normal 3 7 2 2 4" xfId="3387"/>
    <cellStyle name="Normal 3 7 2 2 5" xfId="3388"/>
    <cellStyle name="Normal 3 7 2 2 6" xfId="3389"/>
    <cellStyle name="Normal 3 7 2 3" xfId="3390"/>
    <cellStyle name="Normal 3 7 2 3 2" xfId="3391"/>
    <cellStyle name="Normal 3 7 2 3 2 2" xfId="3392"/>
    <cellStyle name="Normal 3 7 2 3 3" xfId="3393"/>
    <cellStyle name="Normal 3 7 2 3 4" xfId="3394"/>
    <cellStyle name="Normal 3 7 2 3 5" xfId="3395"/>
    <cellStyle name="Normal 3 7 2 4" xfId="3396"/>
    <cellStyle name="Normal 3 7 2 4 2" xfId="3397"/>
    <cellStyle name="Normal 3 7 2 5" xfId="3398"/>
    <cellStyle name="Normal 3 7 2 6" xfId="3399"/>
    <cellStyle name="Normal 3 7 2 7" xfId="3400"/>
    <cellStyle name="Normal 3 7 3" xfId="3401"/>
    <cellStyle name="Normal 3 7 3 2" xfId="3402"/>
    <cellStyle name="Normal 3 7 3 2 2" xfId="3403"/>
    <cellStyle name="Normal 3 7 3 2 2 2" xfId="3404"/>
    <cellStyle name="Normal 3 7 3 2 3" xfId="3405"/>
    <cellStyle name="Normal 3 7 3 2 4" xfId="3406"/>
    <cellStyle name="Normal 3 7 3 2 5" xfId="3407"/>
    <cellStyle name="Normal 3 7 3 3" xfId="3408"/>
    <cellStyle name="Normal 3 7 3 3 2" xfId="3409"/>
    <cellStyle name="Normal 3 7 3 4" xfId="3410"/>
    <cellStyle name="Normal 3 7 3 5" xfId="3411"/>
    <cellStyle name="Normal 3 7 3 6" xfId="3412"/>
    <cellStyle name="Normal 3 7 4" xfId="3413"/>
    <cellStyle name="Normal 3 7 4 2" xfId="3414"/>
    <cellStyle name="Normal 3 7 4 2 2" xfId="3415"/>
    <cellStyle name="Normal 3 7 4 3" xfId="3416"/>
    <cellStyle name="Normal 3 7 4 4" xfId="3417"/>
    <cellStyle name="Normal 3 7 4 5" xfId="3418"/>
    <cellStyle name="Normal 3 7 5" xfId="3419"/>
    <cellStyle name="Normal 3 7 5 2" xfId="3420"/>
    <cellStyle name="Normal 3 7 6" xfId="3421"/>
    <cellStyle name="Normal 3 7 6 2" xfId="6063"/>
    <cellStyle name="Normal 3 7 7" xfId="3422"/>
    <cellStyle name="Normal 3 7 8" xfId="3423"/>
    <cellStyle name="Normal 3 8" xfId="3424"/>
    <cellStyle name="Normal 3 8 2" xfId="3425"/>
    <cellStyle name="Normal 3 8 2 2" xfId="3426"/>
    <cellStyle name="Normal 3 8 3" xfId="3427"/>
    <cellStyle name="Normal 3 8 4" xfId="3428"/>
    <cellStyle name="Normal 3 8 5" xfId="3429"/>
    <cellStyle name="Normal 3 9" xfId="3430"/>
    <cellStyle name="Normal 3 9 2" xfId="3431"/>
    <cellStyle name="Normal 3 9 3" xfId="5887"/>
    <cellStyle name="Normal 30" xfId="3432"/>
    <cellStyle name="Normal 30 2" xfId="3433"/>
    <cellStyle name="Normal 30 2 2" xfId="3434"/>
    <cellStyle name="Normal 30 2 2 2" xfId="3435"/>
    <cellStyle name="Normal 30 2 3" xfId="3436"/>
    <cellStyle name="Normal 30 2 4" xfId="3437"/>
    <cellStyle name="Normal 30 2 5" xfId="3438"/>
    <cellStyle name="Normal 30 3" xfId="3439"/>
    <cellStyle name="Normal 30 3 2" xfId="3440"/>
    <cellStyle name="Normal 30 4" xfId="3441"/>
    <cellStyle name="Normal 30 5" xfId="3442"/>
    <cellStyle name="Normal 30 6" xfId="3443"/>
    <cellStyle name="Normal 31" xfId="3444"/>
    <cellStyle name="Normal 31 2" xfId="3445"/>
    <cellStyle name="Normal 31 2 2" xfId="3446"/>
    <cellStyle name="Normal 31 2 2 2" xfId="3447"/>
    <cellStyle name="Normal 31 2 3" xfId="3448"/>
    <cellStyle name="Normal 31 2 4" xfId="3449"/>
    <cellStyle name="Normal 31 2 5" xfId="3450"/>
    <cellStyle name="Normal 31 3" xfId="3451"/>
    <cellStyle name="Normal 31 3 2" xfId="3452"/>
    <cellStyle name="Normal 31 4" xfId="3453"/>
    <cellStyle name="Normal 31 5" xfId="3454"/>
    <cellStyle name="Normal 31 6" xfId="3455"/>
    <cellStyle name="Normal 32" xfId="3456"/>
    <cellStyle name="Normal 32 2" xfId="3457"/>
    <cellStyle name="Normal 32 2 2" xfId="3458"/>
    <cellStyle name="Normal 32 2 2 2" xfId="3459"/>
    <cellStyle name="Normal 32 2 3" xfId="3460"/>
    <cellStyle name="Normal 32 2 4" xfId="3461"/>
    <cellStyle name="Normal 32 2 5" xfId="3462"/>
    <cellStyle name="Normal 32 3" xfId="3463"/>
    <cellStyle name="Normal 32 3 2" xfId="3464"/>
    <cellStyle name="Normal 32 4" xfId="3465"/>
    <cellStyle name="Normal 32 5" xfId="3466"/>
    <cellStyle name="Normal 32 6" xfId="3467"/>
    <cellStyle name="Normal 33" xfId="3468"/>
    <cellStyle name="Normal 33 2" xfId="3469"/>
    <cellStyle name="Normal 33 2 2" xfId="3470"/>
    <cellStyle name="Normal 33 2 2 2" xfId="3471"/>
    <cellStyle name="Normal 33 2 3" xfId="3472"/>
    <cellStyle name="Normal 33 2 4" xfId="3473"/>
    <cellStyle name="Normal 33 2 5" xfId="3474"/>
    <cellStyle name="Normal 33 3" xfId="3475"/>
    <cellStyle name="Normal 33 3 2" xfId="3476"/>
    <cellStyle name="Normal 33 4" xfId="3477"/>
    <cellStyle name="Normal 33 5" xfId="3478"/>
    <cellStyle name="Normal 33 6" xfId="3479"/>
    <cellStyle name="Normal 34" xfId="3480"/>
    <cellStyle name="Normal 35" xfId="3481"/>
    <cellStyle name="Normal 36" xfId="3482"/>
    <cellStyle name="Normal 36 2" xfId="3483"/>
    <cellStyle name="Normal 36 2 2" xfId="3484"/>
    <cellStyle name="Normal 36 2 2 2" xfId="3485"/>
    <cellStyle name="Normal 36 2 3" xfId="3486"/>
    <cellStyle name="Normal 36 2 4" xfId="3487"/>
    <cellStyle name="Normal 36 2 5" xfId="3488"/>
    <cellStyle name="Normal 36 3" xfId="3489"/>
    <cellStyle name="Normal 36 3 2" xfId="3490"/>
    <cellStyle name="Normal 36 4" xfId="3491"/>
    <cellStyle name="Normal 36 5" xfId="3492"/>
    <cellStyle name="Normal 36 6" xfId="3493"/>
    <cellStyle name="Normal 37" xfId="3494"/>
    <cellStyle name="Normal 37 2" xfId="3495"/>
    <cellStyle name="Normal 37 2 2" xfId="3496"/>
    <cellStyle name="Normal 37 2 2 2" xfId="3497"/>
    <cellStyle name="Normal 37 2 3" xfId="3498"/>
    <cellStyle name="Normal 37 2 4" xfId="3499"/>
    <cellStyle name="Normal 37 2 5" xfId="3500"/>
    <cellStyle name="Normal 37 3" xfId="3501"/>
    <cellStyle name="Normal 37 3 2" xfId="3502"/>
    <cellStyle name="Normal 37 4" xfId="3503"/>
    <cellStyle name="Normal 37 5" xfId="3504"/>
    <cellStyle name="Normal 37 6" xfId="3505"/>
    <cellStyle name="Normal 38" xfId="3506"/>
    <cellStyle name="Normal 38 2" xfId="3507"/>
    <cellStyle name="Normal 38 2 2" xfId="3508"/>
    <cellStyle name="Normal 38 2 2 2" xfId="3509"/>
    <cellStyle name="Normal 38 2 3" xfId="3510"/>
    <cellStyle name="Normal 38 2 4" xfId="3511"/>
    <cellStyle name="Normal 38 2 5" xfId="3512"/>
    <cellStyle name="Normal 38 3" xfId="3513"/>
    <cellStyle name="Normal 38 3 2" xfId="3514"/>
    <cellStyle name="Normal 38 4" xfId="3515"/>
    <cellStyle name="Normal 38 5" xfId="3516"/>
    <cellStyle name="Normal 38 6" xfId="3517"/>
    <cellStyle name="Normal 39" xfId="3518"/>
    <cellStyle name="Normal 39 2" xfId="3519"/>
    <cellStyle name="Normal 39 2 2" xfId="3520"/>
    <cellStyle name="Normal 39 2 2 2" xfId="3521"/>
    <cellStyle name="Normal 39 2 3" xfId="3522"/>
    <cellStyle name="Normal 39 2 4" xfId="3523"/>
    <cellStyle name="Normal 39 2 5" xfId="3524"/>
    <cellStyle name="Normal 39 3" xfId="3525"/>
    <cellStyle name="Normal 39 3 2" xfId="3526"/>
    <cellStyle name="Normal 39 4" xfId="3527"/>
    <cellStyle name="Normal 39 5" xfId="3528"/>
    <cellStyle name="Normal 39 6" xfId="3529"/>
    <cellStyle name="Normal 4" xfId="3530"/>
    <cellStyle name="Normal 4 2" xfId="3531"/>
    <cellStyle name="Normal 4 2 2" xfId="3532"/>
    <cellStyle name="Normal 4 2 2 2" xfId="3533"/>
    <cellStyle name="Normal 4 2 2 2 2" xfId="3534"/>
    <cellStyle name="Normal 4 2 2 2 2 2" xfId="3535"/>
    <cellStyle name="Normal 4 2 2 2 3" xfId="3536"/>
    <cellStyle name="Normal 4 2 2 2 4" xfId="3537"/>
    <cellStyle name="Normal 4 2 2 2 5" xfId="3538"/>
    <cellStyle name="Normal 4 2 2 3" xfId="3539"/>
    <cellStyle name="Normal 4 2 2 3 2" xfId="3540"/>
    <cellStyle name="Normal 4 2 2 4" xfId="3541"/>
    <cellStyle name="Normal 4 2 2 5" xfId="3542"/>
    <cellStyle name="Normal 4 2 2 6" xfId="3543"/>
    <cellStyle name="Normal 4 2 3" xfId="5888"/>
    <cellStyle name="Normal 4 2 4" xfId="5889"/>
    <cellStyle name="Normal 4 3" xfId="3544"/>
    <cellStyle name="Normal 4 3 10" xfId="3545"/>
    <cellStyle name="Normal 4 3 10 2" xfId="6064"/>
    <cellStyle name="Normal 4 3 11" xfId="6065"/>
    <cellStyle name="Normal 4 3 2" xfId="3546"/>
    <cellStyle name="Normal 4 3 2 2" xfId="3547"/>
    <cellStyle name="Normal 4 3 2 2 2" xfId="3548"/>
    <cellStyle name="Normal 4 3 2 2 2 2" xfId="3549"/>
    <cellStyle name="Normal 4 3 2 2 2 2 2" xfId="3550"/>
    <cellStyle name="Normal 4 3 2 2 2 2 2 2" xfId="3551"/>
    <cellStyle name="Normal 4 3 2 2 2 2 3" xfId="3552"/>
    <cellStyle name="Normal 4 3 2 2 2 2 4" xfId="3553"/>
    <cellStyle name="Normal 4 3 2 2 2 2 5" xfId="3554"/>
    <cellStyle name="Normal 4 3 2 2 2 3" xfId="3555"/>
    <cellStyle name="Normal 4 3 2 2 2 3 2" xfId="3556"/>
    <cellStyle name="Normal 4 3 2 2 2 4" xfId="3557"/>
    <cellStyle name="Normal 4 3 2 2 2 5" xfId="3558"/>
    <cellStyle name="Normal 4 3 2 2 2 6" xfId="3559"/>
    <cellStyle name="Normal 4 3 2 2 3" xfId="3560"/>
    <cellStyle name="Normal 4 3 2 2 3 2" xfId="3561"/>
    <cellStyle name="Normal 4 3 2 2 3 2 2" xfId="3562"/>
    <cellStyle name="Normal 4 3 2 2 3 3" xfId="3563"/>
    <cellStyle name="Normal 4 3 2 2 3 4" xfId="3564"/>
    <cellStyle name="Normal 4 3 2 2 3 5" xfId="3565"/>
    <cellStyle name="Normal 4 3 2 2 4" xfId="3566"/>
    <cellStyle name="Normal 4 3 2 2 4 2" xfId="3567"/>
    <cellStyle name="Normal 4 3 2 2 5" xfId="3568"/>
    <cellStyle name="Normal 4 3 2 2 6" xfId="3569"/>
    <cellStyle name="Normal 4 3 2 2 7" xfId="3570"/>
    <cellStyle name="Normal 4 3 2 3" xfId="3571"/>
    <cellStyle name="Normal 4 3 2 3 2" xfId="3572"/>
    <cellStyle name="Normal 4 3 2 3 2 2" xfId="3573"/>
    <cellStyle name="Normal 4 3 2 3 2 2 2" xfId="3574"/>
    <cellStyle name="Normal 4 3 2 3 2 3" xfId="3575"/>
    <cellStyle name="Normal 4 3 2 3 2 4" xfId="3576"/>
    <cellStyle name="Normal 4 3 2 3 2 5" xfId="3577"/>
    <cellStyle name="Normal 4 3 2 3 3" xfId="3578"/>
    <cellStyle name="Normal 4 3 2 3 3 2" xfId="3579"/>
    <cellStyle name="Normal 4 3 2 3 4" xfId="3580"/>
    <cellStyle name="Normal 4 3 2 3 5" xfId="3581"/>
    <cellStyle name="Normal 4 3 2 3 6" xfId="3582"/>
    <cellStyle name="Normal 4 3 2 4" xfId="3583"/>
    <cellStyle name="Normal 4 3 2 4 2" xfId="3584"/>
    <cellStyle name="Normal 4 3 2 4 2 2" xfId="3585"/>
    <cellStyle name="Normal 4 3 2 4 3" xfId="3586"/>
    <cellStyle name="Normal 4 3 2 4 4" xfId="3587"/>
    <cellStyle name="Normal 4 3 2 4 5" xfId="3588"/>
    <cellStyle name="Normal 4 3 2 5" xfId="3589"/>
    <cellStyle name="Normal 4 3 2 5 2" xfId="3590"/>
    <cellStyle name="Normal 4 3 2 6" xfId="3591"/>
    <cellStyle name="Normal 4 3 2 7" xfId="3592"/>
    <cellStyle name="Normal 4 3 2 8" xfId="3593"/>
    <cellStyle name="Normal 4 3 3" xfId="3594"/>
    <cellStyle name="Normal 4 3 3 2" xfId="3595"/>
    <cellStyle name="Normal 4 3 3 2 2" xfId="3596"/>
    <cellStyle name="Normal 4 3 3 2 2 2" xfId="3597"/>
    <cellStyle name="Normal 4 3 3 2 2 2 2" xfId="3598"/>
    <cellStyle name="Normal 4 3 3 2 2 2 2 2" xfId="3599"/>
    <cellStyle name="Normal 4 3 3 2 2 2 3" xfId="3600"/>
    <cellStyle name="Normal 4 3 3 2 2 2 4" xfId="3601"/>
    <cellStyle name="Normal 4 3 3 2 2 2 5" xfId="3602"/>
    <cellStyle name="Normal 4 3 3 2 2 3" xfId="3603"/>
    <cellStyle name="Normal 4 3 3 2 2 3 2" xfId="3604"/>
    <cellStyle name="Normal 4 3 3 2 2 4" xfId="3605"/>
    <cellStyle name="Normal 4 3 3 2 2 5" xfId="3606"/>
    <cellStyle name="Normal 4 3 3 2 2 6" xfId="3607"/>
    <cellStyle name="Normal 4 3 3 2 3" xfId="3608"/>
    <cellStyle name="Normal 4 3 3 2 3 2" xfId="3609"/>
    <cellStyle name="Normal 4 3 3 2 3 2 2" xfId="3610"/>
    <cellStyle name="Normal 4 3 3 2 3 3" xfId="3611"/>
    <cellStyle name="Normal 4 3 3 2 3 4" xfId="3612"/>
    <cellStyle name="Normal 4 3 3 2 3 5" xfId="3613"/>
    <cellStyle name="Normal 4 3 3 2 4" xfId="3614"/>
    <cellStyle name="Normal 4 3 3 2 4 2" xfId="3615"/>
    <cellStyle name="Normal 4 3 3 2 5" xfId="3616"/>
    <cellStyle name="Normal 4 3 3 2 6" xfId="3617"/>
    <cellStyle name="Normal 4 3 3 2 7" xfId="3618"/>
    <cellStyle name="Normal 4 3 3 3" xfId="3619"/>
    <cellStyle name="Normal 4 3 3 3 2" xfId="3620"/>
    <cellStyle name="Normal 4 3 3 3 2 2" xfId="3621"/>
    <cellStyle name="Normal 4 3 3 3 2 2 2" xfId="3622"/>
    <cellStyle name="Normal 4 3 3 3 2 3" xfId="3623"/>
    <cellStyle name="Normal 4 3 3 3 2 4" xfId="3624"/>
    <cellStyle name="Normal 4 3 3 3 2 5" xfId="3625"/>
    <cellStyle name="Normal 4 3 3 3 3" xfId="3626"/>
    <cellStyle name="Normal 4 3 3 3 3 2" xfId="3627"/>
    <cellStyle name="Normal 4 3 3 3 4" xfId="3628"/>
    <cellStyle name="Normal 4 3 3 3 5" xfId="3629"/>
    <cellStyle name="Normal 4 3 3 3 6" xfId="3630"/>
    <cellStyle name="Normal 4 3 3 4" xfId="3631"/>
    <cellStyle name="Normal 4 3 3 4 2" xfId="3632"/>
    <cellStyle name="Normal 4 3 3 4 2 2" xfId="3633"/>
    <cellStyle name="Normal 4 3 3 4 3" xfId="3634"/>
    <cellStyle name="Normal 4 3 3 4 4" xfId="3635"/>
    <cellStyle name="Normal 4 3 3 4 5" xfId="3636"/>
    <cellStyle name="Normal 4 3 3 5" xfId="3637"/>
    <cellStyle name="Normal 4 3 3 5 2" xfId="3638"/>
    <cellStyle name="Normal 4 3 3 6" xfId="3639"/>
    <cellStyle name="Normal 4 3 3 7" xfId="3640"/>
    <cellStyle name="Normal 4 3 3 8" xfId="3641"/>
    <cellStyle name="Normal 4 3 4" xfId="3642"/>
    <cellStyle name="Normal 4 3 4 2" xfId="3643"/>
    <cellStyle name="Normal 4 3 4 2 2" xfId="3644"/>
    <cellStyle name="Normal 4 3 4 2 2 2" xfId="3645"/>
    <cellStyle name="Normal 4 3 4 2 2 2 2" xfId="3646"/>
    <cellStyle name="Normal 4 3 4 2 2 3" xfId="3647"/>
    <cellStyle name="Normal 4 3 4 2 2 4" xfId="3648"/>
    <cellStyle name="Normal 4 3 4 2 2 5" xfId="3649"/>
    <cellStyle name="Normal 4 3 4 2 3" xfId="3650"/>
    <cellStyle name="Normal 4 3 4 2 3 2" xfId="3651"/>
    <cellStyle name="Normal 4 3 4 2 4" xfId="3652"/>
    <cellStyle name="Normal 4 3 4 2 5" xfId="3653"/>
    <cellStyle name="Normal 4 3 4 2 6" xfId="3654"/>
    <cellStyle name="Normal 4 3 4 3" xfId="3655"/>
    <cellStyle name="Normal 4 3 4 3 2" xfId="3656"/>
    <cellStyle name="Normal 4 3 4 3 2 2" xfId="3657"/>
    <cellStyle name="Normal 4 3 4 3 3" xfId="3658"/>
    <cellStyle name="Normal 4 3 4 3 4" xfId="3659"/>
    <cellStyle name="Normal 4 3 4 3 5" xfId="3660"/>
    <cellStyle name="Normal 4 3 4 4" xfId="3661"/>
    <cellStyle name="Normal 4 3 4 4 2" xfId="3662"/>
    <cellStyle name="Normal 4 3 4 5" xfId="3663"/>
    <cellStyle name="Normal 4 3 4 6" xfId="3664"/>
    <cellStyle name="Normal 4 3 4 7" xfId="3665"/>
    <cellStyle name="Normal 4 3 5" xfId="3666"/>
    <cellStyle name="Normal 4 3 5 2" xfId="3667"/>
    <cellStyle name="Normal 4 3 5 2 2" xfId="3668"/>
    <cellStyle name="Normal 4 3 5 2 2 2" xfId="3669"/>
    <cellStyle name="Normal 4 3 5 2 3" xfId="3670"/>
    <cellStyle name="Normal 4 3 5 2 4" xfId="3671"/>
    <cellStyle name="Normal 4 3 5 2 5" xfId="3672"/>
    <cellStyle name="Normal 4 3 5 3" xfId="3673"/>
    <cellStyle name="Normal 4 3 5 3 2" xfId="3674"/>
    <cellStyle name="Normal 4 3 5 4" xfId="3675"/>
    <cellStyle name="Normal 4 3 5 5" xfId="3676"/>
    <cellStyle name="Normal 4 3 5 6" xfId="3677"/>
    <cellStyle name="Normal 4 3 6" xfId="3678"/>
    <cellStyle name="Normal 4 3 6 2" xfId="3679"/>
    <cellStyle name="Normal 4 3 6 2 2" xfId="3680"/>
    <cellStyle name="Normal 4 3 6 3" xfId="3681"/>
    <cellStyle name="Normal 4 3 6 4" xfId="3682"/>
    <cellStyle name="Normal 4 3 6 5" xfId="3683"/>
    <cellStyle name="Normal 4 3 7" xfId="3684"/>
    <cellStyle name="Normal 4 3 7 2" xfId="3685"/>
    <cellStyle name="Normal 4 3 8" xfId="3686"/>
    <cellStyle name="Normal 4 3 8 2" xfId="6066"/>
    <cellStyle name="Normal 4 3 9" xfId="3687"/>
    <cellStyle name="Normal 4 3 9 2" xfId="6067"/>
    <cellStyle name="Normal 4 4" xfId="3688"/>
    <cellStyle name="Normal 4 4 2" xfId="5890"/>
    <cellStyle name="Normal 4 4 2 2" xfId="5891"/>
    <cellStyle name="Normal 4 4 2 3" xfId="5892"/>
    <cellStyle name="Normal 4 4 3" xfId="5893"/>
    <cellStyle name="Normal 4 4 3 2" xfId="6068"/>
    <cellStyle name="Normal 4 4 4" xfId="5894"/>
    <cellStyle name="Normal 4 5" xfId="5895"/>
    <cellStyle name="Normal 4 5 2" xfId="5896"/>
    <cellStyle name="Normal 4 5 3" xfId="5897"/>
    <cellStyle name="Normal 4 6" xfId="5898"/>
    <cellStyle name="Normal 4 7" xfId="5899"/>
    <cellStyle name="Normal 4 8" xfId="5900"/>
    <cellStyle name="Normal 40" xfId="3689"/>
    <cellStyle name="Normal 40 2" xfId="3690"/>
    <cellStyle name="Normal 40 2 2" xfId="3691"/>
    <cellStyle name="Normal 40 2 2 2" xfId="3692"/>
    <cellStyle name="Normal 40 2 3" xfId="3693"/>
    <cellStyle name="Normal 40 2 4" xfId="3694"/>
    <cellStyle name="Normal 40 2 5" xfId="3695"/>
    <cellStyle name="Normal 40 3" xfId="3696"/>
    <cellStyle name="Normal 40 3 2" xfId="3697"/>
    <cellStyle name="Normal 40 4" xfId="3698"/>
    <cellStyle name="Normal 40 5" xfId="3699"/>
    <cellStyle name="Normal 40 6" xfId="3700"/>
    <cellStyle name="Normal 41" xfId="3701"/>
    <cellStyle name="Normal 41 2" xfId="3702"/>
    <cellStyle name="Normal 41 2 2" xfId="3703"/>
    <cellStyle name="Normal 41 2 2 2" xfId="3704"/>
    <cellStyle name="Normal 41 2 3" xfId="3705"/>
    <cellStyle name="Normal 41 2 4" xfId="3706"/>
    <cellStyle name="Normal 41 2 5" xfId="3707"/>
    <cellStyle name="Normal 41 3" xfId="3708"/>
    <cellStyle name="Normal 41 3 2" xfId="3709"/>
    <cellStyle name="Normal 41 4" xfId="3710"/>
    <cellStyle name="Normal 41 5" xfId="3711"/>
    <cellStyle name="Normal 41 6" xfId="3712"/>
    <cellStyle name="Normal 42" xfId="3713"/>
    <cellStyle name="Normal 42 2" xfId="3714"/>
    <cellStyle name="Normal 42 2 2" xfId="3715"/>
    <cellStyle name="Normal 42 2 2 2" xfId="3716"/>
    <cellStyle name="Normal 42 2 3" xfId="3717"/>
    <cellStyle name="Normal 42 2 4" xfId="3718"/>
    <cellStyle name="Normal 42 2 5" xfId="3719"/>
    <cellStyle name="Normal 42 3" xfId="3720"/>
    <cellStyle name="Normal 42 3 2" xfId="3721"/>
    <cellStyle name="Normal 42 4" xfId="3722"/>
    <cellStyle name="Normal 42 5" xfId="3723"/>
    <cellStyle name="Normal 42 6" xfId="3724"/>
    <cellStyle name="Normal 43" xfId="3725"/>
    <cellStyle name="Normal 43 2" xfId="3726"/>
    <cellStyle name="Normal 43 2 2" xfId="3727"/>
    <cellStyle name="Normal 43 2 2 2" xfId="3728"/>
    <cellStyle name="Normal 43 2 3" xfId="3729"/>
    <cellStyle name="Normal 43 2 4" xfId="3730"/>
    <cellStyle name="Normal 43 2 5" xfId="3731"/>
    <cellStyle name="Normal 43 3" xfId="3732"/>
    <cellStyle name="Normal 43 3 2" xfId="3733"/>
    <cellStyle name="Normal 43 4" xfId="3734"/>
    <cellStyle name="Normal 43 5" xfId="3735"/>
    <cellStyle name="Normal 43 6" xfId="3736"/>
    <cellStyle name="Normal 44" xfId="3737"/>
    <cellStyle name="Normal 44 2" xfId="3738"/>
    <cellStyle name="Normal 44 2 2" xfId="3739"/>
    <cellStyle name="Normal 44 2 2 2" xfId="3740"/>
    <cellStyle name="Normal 44 2 3" xfId="3741"/>
    <cellStyle name="Normal 44 2 4" xfId="3742"/>
    <cellStyle name="Normal 44 2 5" xfId="3743"/>
    <cellStyle name="Normal 44 3" xfId="3744"/>
    <cellStyle name="Normal 44 3 2" xfId="3745"/>
    <cellStyle name="Normal 44 4" xfId="3746"/>
    <cellStyle name="Normal 44 5" xfId="3747"/>
    <cellStyle name="Normal 44 6" xfId="3748"/>
    <cellStyle name="Normal 45" xfId="3749"/>
    <cellStyle name="Normal 45 2" xfId="3750"/>
    <cellStyle name="Normal 45 2 2" xfId="3751"/>
    <cellStyle name="Normal 45 2 2 2" xfId="3752"/>
    <cellStyle name="Normal 45 2 3" xfId="3753"/>
    <cellStyle name="Normal 45 2 4" xfId="3754"/>
    <cellStyle name="Normal 45 2 5" xfId="3755"/>
    <cellStyle name="Normal 45 3" xfId="3756"/>
    <cellStyle name="Normal 45 3 2" xfId="3757"/>
    <cellStyle name="Normal 45 4" xfId="3758"/>
    <cellStyle name="Normal 45 5" xfId="3759"/>
    <cellStyle name="Normal 45 6" xfId="3760"/>
    <cellStyle name="Normal 46" xfId="3761"/>
    <cellStyle name="Normal 46 2" xfId="3762"/>
    <cellStyle name="Normal 46 2 2" xfId="3763"/>
    <cellStyle name="Normal 46 2 2 2" xfId="3764"/>
    <cellStyle name="Normal 46 2 3" xfId="3765"/>
    <cellStyle name="Normal 46 2 4" xfId="3766"/>
    <cellStyle name="Normal 46 2 5" xfId="3767"/>
    <cellStyle name="Normal 46 3" xfId="3768"/>
    <cellStyle name="Normal 46 3 2" xfId="3769"/>
    <cellStyle name="Normal 46 4" xfId="3770"/>
    <cellStyle name="Normal 46 5" xfId="3771"/>
    <cellStyle name="Normal 46 6" xfId="3772"/>
    <cellStyle name="Normal 47" xfId="3773"/>
    <cellStyle name="Normal 47 2" xfId="3774"/>
    <cellStyle name="Normal 47 2 2" xfId="3775"/>
    <cellStyle name="Normal 47 2 2 2" xfId="3776"/>
    <cellStyle name="Normal 47 2 3" xfId="3777"/>
    <cellStyle name="Normal 47 2 4" xfId="3778"/>
    <cellStyle name="Normal 47 2 5" xfId="3779"/>
    <cellStyle name="Normal 47 3" xfId="3780"/>
    <cellStyle name="Normal 47 3 2" xfId="3781"/>
    <cellStyle name="Normal 47 4" xfId="3782"/>
    <cellStyle name="Normal 47 5" xfId="3783"/>
    <cellStyle name="Normal 47 6" xfId="3784"/>
    <cellStyle name="Normal 48" xfId="3785"/>
    <cellStyle name="Normal 48 2" xfId="3786"/>
    <cellStyle name="Normal 48 2 2" xfId="3787"/>
    <cellStyle name="Normal 48 2 2 2" xfId="3788"/>
    <cellStyle name="Normal 48 2 3" xfId="3789"/>
    <cellStyle name="Normal 48 2 4" xfId="3790"/>
    <cellStyle name="Normal 48 2 5" xfId="3791"/>
    <cellStyle name="Normal 48 3" xfId="3792"/>
    <cellStyle name="Normal 48 3 2" xfId="3793"/>
    <cellStyle name="Normal 48 4" xfId="3794"/>
    <cellStyle name="Normal 48 5" xfId="3795"/>
    <cellStyle name="Normal 48 6" xfId="3796"/>
    <cellStyle name="Normal 49" xfId="3797"/>
    <cellStyle name="Normal 49 2" xfId="3798"/>
    <cellStyle name="Normal 49 2 2" xfId="3799"/>
    <cellStyle name="Normal 49 2 2 2" xfId="3800"/>
    <cellStyle name="Normal 49 2 3" xfId="3801"/>
    <cellStyle name="Normal 49 2 4" xfId="3802"/>
    <cellStyle name="Normal 49 2 5" xfId="3803"/>
    <cellStyle name="Normal 49 3" xfId="3804"/>
    <cellStyle name="Normal 49 3 2" xfId="3805"/>
    <cellStyle name="Normal 49 4" xfId="3806"/>
    <cellStyle name="Normal 49 5" xfId="3807"/>
    <cellStyle name="Normal 49 6" xfId="3808"/>
    <cellStyle name="Normal 5" xfId="3809"/>
    <cellStyle name="Normal 5 2" xfId="3810"/>
    <cellStyle name="Normal 5 2 10" xfId="3811"/>
    <cellStyle name="Normal 5 2 2" xfId="3812"/>
    <cellStyle name="Normal 5 2 2 2" xfId="3813"/>
    <cellStyle name="Normal 5 2 2 2 2" xfId="3814"/>
    <cellStyle name="Normal 5 2 2 3" xfId="3815"/>
    <cellStyle name="Normal 5 2 3" xfId="3816"/>
    <cellStyle name="Normal 5 2 3 2" xfId="3817"/>
    <cellStyle name="Normal 5 2 3 2 2" xfId="3818"/>
    <cellStyle name="Normal 5 2 3 3" xfId="3819"/>
    <cellStyle name="Normal 5 2 4" xfId="3820"/>
    <cellStyle name="Normal 5 2 5" xfId="3821"/>
    <cellStyle name="Normal 5 2 5 2" xfId="3822"/>
    <cellStyle name="Normal 5 2 5 2 2" xfId="3823"/>
    <cellStyle name="Normal 5 2 5 2 2 2" xfId="3824"/>
    <cellStyle name="Normal 5 2 5 2 2 2 2" xfId="3825"/>
    <cellStyle name="Normal 5 2 5 2 2 2 2 2" xfId="3826"/>
    <cellStyle name="Normal 5 2 5 2 2 2 3" xfId="3827"/>
    <cellStyle name="Normal 5 2 5 2 2 2 4" xfId="3828"/>
    <cellStyle name="Normal 5 2 5 2 2 2 5" xfId="3829"/>
    <cellStyle name="Normal 5 2 5 2 2 3" xfId="3830"/>
    <cellStyle name="Normal 5 2 5 2 2 3 2" xfId="3831"/>
    <cellStyle name="Normal 5 2 5 2 2 4" xfId="3832"/>
    <cellStyle name="Normal 5 2 5 2 2 5" xfId="3833"/>
    <cellStyle name="Normal 5 2 5 2 2 6" xfId="3834"/>
    <cellStyle name="Normal 5 2 5 2 3" xfId="3835"/>
    <cellStyle name="Normal 5 2 5 2 3 2" xfId="3836"/>
    <cellStyle name="Normal 5 2 5 2 3 2 2" xfId="3837"/>
    <cellStyle name="Normal 5 2 5 2 3 3" xfId="3838"/>
    <cellStyle name="Normal 5 2 5 2 3 4" xfId="3839"/>
    <cellStyle name="Normal 5 2 5 2 3 5" xfId="3840"/>
    <cellStyle name="Normal 5 2 5 2 4" xfId="3841"/>
    <cellStyle name="Normal 5 2 5 2 4 2" xfId="3842"/>
    <cellStyle name="Normal 5 2 5 2 5" xfId="3843"/>
    <cellStyle name="Normal 5 2 5 2 6" xfId="3844"/>
    <cellStyle name="Normal 5 2 5 2 7" xfId="3845"/>
    <cellStyle name="Normal 5 2 5 3" xfId="3846"/>
    <cellStyle name="Normal 5 2 5 3 2" xfId="3847"/>
    <cellStyle name="Normal 5 2 5 3 2 2" xfId="3848"/>
    <cellStyle name="Normal 5 2 5 3 2 2 2" xfId="3849"/>
    <cellStyle name="Normal 5 2 5 3 2 3" xfId="3850"/>
    <cellStyle name="Normal 5 2 5 3 2 4" xfId="3851"/>
    <cellStyle name="Normal 5 2 5 3 2 5" xfId="3852"/>
    <cellStyle name="Normal 5 2 5 3 3" xfId="3853"/>
    <cellStyle name="Normal 5 2 5 3 3 2" xfId="3854"/>
    <cellStyle name="Normal 5 2 5 3 4" xfId="3855"/>
    <cellStyle name="Normal 5 2 5 3 5" xfId="3856"/>
    <cellStyle name="Normal 5 2 5 3 6" xfId="3857"/>
    <cellStyle name="Normal 5 2 5 4" xfId="3858"/>
    <cellStyle name="Normal 5 2 5 4 2" xfId="3859"/>
    <cellStyle name="Normal 5 2 5 4 2 2" xfId="3860"/>
    <cellStyle name="Normal 5 2 5 4 3" xfId="3861"/>
    <cellStyle name="Normal 5 2 5 4 4" xfId="3862"/>
    <cellStyle name="Normal 5 2 5 4 5" xfId="3863"/>
    <cellStyle name="Normal 5 2 5 5" xfId="3864"/>
    <cellStyle name="Normal 5 2 5 5 2" xfId="3865"/>
    <cellStyle name="Normal 5 2 5 6" xfId="3866"/>
    <cellStyle name="Normal 5 2 5 7" xfId="3867"/>
    <cellStyle name="Normal 5 2 5 8" xfId="3868"/>
    <cellStyle name="Normal 5 2 6" xfId="3869"/>
    <cellStyle name="Normal 5 2 6 2" xfId="3870"/>
    <cellStyle name="Normal 5 2 6 2 2" xfId="3871"/>
    <cellStyle name="Normal 5 2 6 3" xfId="3872"/>
    <cellStyle name="Normal 5 2 6 4" xfId="3873"/>
    <cellStyle name="Normal 5 2 6 5" xfId="3874"/>
    <cellStyle name="Normal 5 2 7" xfId="3875"/>
    <cellStyle name="Normal 5 2 7 2" xfId="3876"/>
    <cellStyle name="Normal 5 2 7 3" xfId="5901"/>
    <cellStyle name="Normal 5 2 8" xfId="3877"/>
    <cellStyle name="Normal 5 2 9" xfId="3878"/>
    <cellStyle name="Normal 5 3" xfId="3879"/>
    <cellStyle name="Normal 5 3 2" xfId="3880"/>
    <cellStyle name="Normal 5 3 2 2" xfId="3881"/>
    <cellStyle name="Normal 5 3 3" xfId="3882"/>
    <cellStyle name="Normal 5 4" xfId="3883"/>
    <cellStyle name="Normal 5 4 2" xfId="3884"/>
    <cellStyle name="Normal 5 4 2 2" xfId="3885"/>
    <cellStyle name="Normal 5 4 3" xfId="3886"/>
    <cellStyle name="Normal 5 5" xfId="5902"/>
    <cellStyle name="Normal 5 5 2" xfId="6069"/>
    <cellStyle name="Normal 5 6" xfId="6070"/>
    <cellStyle name="Normal 5 7" xfId="6071"/>
    <cellStyle name="Normal 50" xfId="3887"/>
    <cellStyle name="Normal 50 2" xfId="3888"/>
    <cellStyle name="Normal 50 2 2" xfId="3889"/>
    <cellStyle name="Normal 50 2 2 2" xfId="3890"/>
    <cellStyle name="Normal 50 2 3" xfId="3891"/>
    <cellStyle name="Normal 50 2 4" xfId="3892"/>
    <cellStyle name="Normal 50 2 5" xfId="3893"/>
    <cellStyle name="Normal 50 3" xfId="3894"/>
    <cellStyle name="Normal 50 3 2" xfId="3895"/>
    <cellStyle name="Normal 50 4" xfId="3896"/>
    <cellStyle name="Normal 50 5" xfId="3897"/>
    <cellStyle name="Normal 50 6" xfId="3898"/>
    <cellStyle name="Normal 51" xfId="3899"/>
    <cellStyle name="Normal 51 2" xfId="3900"/>
    <cellStyle name="Normal 51 2 2" xfId="3901"/>
    <cellStyle name="Normal 51 2 2 2" xfId="3902"/>
    <cellStyle name="Normal 51 2 3" xfId="3903"/>
    <cellStyle name="Normal 51 2 4" xfId="3904"/>
    <cellStyle name="Normal 51 2 5" xfId="3905"/>
    <cellStyle name="Normal 51 3" xfId="3906"/>
    <cellStyle name="Normal 51 3 2" xfId="3907"/>
    <cellStyle name="Normal 51 4" xfId="3908"/>
    <cellStyle name="Normal 51 5" xfId="3909"/>
    <cellStyle name="Normal 51 6" xfId="3910"/>
    <cellStyle name="Normal 52" xfId="3911"/>
    <cellStyle name="Normal 52 2" xfId="3912"/>
    <cellStyle name="Normal 52 2 2" xfId="3913"/>
    <cellStyle name="Normal 52 2 2 2" xfId="3914"/>
    <cellStyle name="Normal 52 2 3" xfId="3915"/>
    <cellStyle name="Normal 52 2 4" xfId="3916"/>
    <cellStyle name="Normal 52 2 5" xfId="3917"/>
    <cellStyle name="Normal 52 3" xfId="3918"/>
    <cellStyle name="Normal 52 3 2" xfId="3919"/>
    <cellStyle name="Normal 52 4" xfId="3920"/>
    <cellStyle name="Normal 52 5" xfId="3921"/>
    <cellStyle name="Normal 52 6" xfId="3922"/>
    <cellStyle name="Normal 53" xfId="3923"/>
    <cellStyle name="Normal 53 2" xfId="3924"/>
    <cellStyle name="Normal 53 2 2" xfId="3925"/>
    <cellStyle name="Normal 53 2 2 2" xfId="3926"/>
    <cellStyle name="Normal 53 2 3" xfId="3927"/>
    <cellStyle name="Normal 53 2 4" xfId="3928"/>
    <cellStyle name="Normal 53 2 5" xfId="3929"/>
    <cellStyle name="Normal 53 3" xfId="3930"/>
    <cellStyle name="Normal 53 3 2" xfId="3931"/>
    <cellStyle name="Normal 53 4" xfId="3932"/>
    <cellStyle name="Normal 53 5" xfId="3933"/>
    <cellStyle name="Normal 53 6" xfId="3934"/>
    <cellStyle name="Normal 54" xfId="3935"/>
    <cellStyle name="Normal 54 2" xfId="3936"/>
    <cellStyle name="Normal 54 2 2" xfId="3937"/>
    <cellStyle name="Normal 54 2 2 2" xfId="3938"/>
    <cellStyle name="Normal 54 2 3" xfId="3939"/>
    <cellStyle name="Normal 54 2 4" xfId="3940"/>
    <cellStyle name="Normal 54 2 5" xfId="3941"/>
    <cellStyle name="Normal 54 3" xfId="3942"/>
    <cellStyle name="Normal 54 3 2" xfId="3943"/>
    <cellStyle name="Normal 54 4" xfId="3944"/>
    <cellStyle name="Normal 54 5" xfId="3945"/>
    <cellStyle name="Normal 54 6" xfId="3946"/>
    <cellStyle name="Normal 55" xfId="3947"/>
    <cellStyle name="Normal 56" xfId="3948"/>
    <cellStyle name="Normal 57" xfId="3949"/>
    <cellStyle name="Normal 58" xfId="3950"/>
    <cellStyle name="Normal 59" xfId="3951"/>
    <cellStyle name="Normal 59 2" xfId="3952"/>
    <cellStyle name="Normal 6" xfId="3953"/>
    <cellStyle name="Normal 6 2" xfId="3954"/>
    <cellStyle name="Normal 6 3" xfId="3955"/>
    <cellStyle name="Normal 6 4" xfId="5903"/>
    <cellStyle name="Normal 6 5" xfId="6072"/>
    <cellStyle name="Normal 60" xfId="3956"/>
    <cellStyle name="Normal 60 2" xfId="3957"/>
    <cellStyle name="Normal 61" xfId="3958"/>
    <cellStyle name="Normal 61 2" xfId="3959"/>
    <cellStyle name="Normal 62" xfId="3960"/>
    <cellStyle name="Normal 62 2" xfId="3961"/>
    <cellStyle name="Normal 63" xfId="3962"/>
    <cellStyle name="Normal 63 2" xfId="3963"/>
    <cellStyle name="Normal 64" xfId="3964"/>
    <cellStyle name="Normal 64 2" xfId="1"/>
    <cellStyle name="Normal 65" xfId="4"/>
    <cellStyle name="Normal 65 2" xfId="6073"/>
    <cellStyle name="Normal 65 3" xfId="5492"/>
    <cellStyle name="Normal 66" xfId="3"/>
    <cellStyle name="Normal 67" xfId="3965"/>
    <cellStyle name="Normal 67 2" xfId="3966"/>
    <cellStyle name="Normal 67 3" xfId="3967"/>
    <cellStyle name="Normal 67 4" xfId="6194"/>
    <cellStyle name="Normal 68" xfId="3968"/>
    <cellStyle name="Normal 68 2" xfId="3969"/>
    <cellStyle name="Normal 69" xfId="3970"/>
    <cellStyle name="Normal 69 2" xfId="3971"/>
    <cellStyle name="Normal 69 3" xfId="3972"/>
    <cellStyle name="Normal 7" xfId="3973"/>
    <cellStyle name="Normal 7 2" xfId="3974"/>
    <cellStyle name="Normal 7 2 2" xfId="3975"/>
    <cellStyle name="Normal 7 2 2 2" xfId="3976"/>
    <cellStyle name="Normal 7 2 2 2 2" xfId="3977"/>
    <cellStyle name="Normal 7 2 2 3" xfId="3978"/>
    <cellStyle name="Normal 7 2 2 4" xfId="3979"/>
    <cellStyle name="Normal 7 2 2 5" xfId="3980"/>
    <cellStyle name="Normal 7 2 3" xfId="3981"/>
    <cellStyle name="Normal 7 2 3 2" xfId="3982"/>
    <cellStyle name="Normal 7 2 4" xfId="3983"/>
    <cellStyle name="Normal 7 2 5" xfId="3984"/>
    <cellStyle name="Normal 7 2 6" xfId="3985"/>
    <cellStyle name="Normal 7 3" xfId="3986"/>
    <cellStyle name="Normal 7 3 2" xfId="6195"/>
    <cellStyle name="Normal 7 4" xfId="6074"/>
    <cellStyle name="Normal 70" xfId="3987"/>
    <cellStyle name="Normal 71" xfId="3988"/>
    <cellStyle name="Normal 71 2" xfId="3989"/>
    <cellStyle name="Normal 71 2 2" xfId="6201"/>
    <cellStyle name="Normal 71 3" xfId="6200"/>
    <cellStyle name="Normal 72" xfId="3990"/>
    <cellStyle name="Normal 73" xfId="3991"/>
    <cellStyle name="Normal 73 2" xfId="3992"/>
    <cellStyle name="Normal 73 2 2" xfId="6203"/>
    <cellStyle name="Normal 73 3" xfId="6202"/>
    <cellStyle name="Normal 74" xfId="3993"/>
    <cellStyle name="Normal 75" xfId="3994"/>
    <cellStyle name="Normal 76" xfId="3995"/>
    <cellStyle name="Normal 76 2" xfId="3996"/>
    <cellStyle name="Normal 76 2 2" xfId="6205"/>
    <cellStyle name="Normal 76 3" xfId="6204"/>
    <cellStyle name="Normal 77" xfId="3997"/>
    <cellStyle name="Normal 78" xfId="3998"/>
    <cellStyle name="Normal 79" xfId="3999"/>
    <cellStyle name="Normal 79 2" xfId="6206"/>
    <cellStyle name="Normal 8" xfId="4000"/>
    <cellStyle name="Normal 8 10" xfId="4001"/>
    <cellStyle name="Normal 8 10 2" xfId="6208"/>
    <cellStyle name="Normal 8 11" xfId="4002"/>
    <cellStyle name="Normal 8 11 2" xfId="4003"/>
    <cellStyle name="Normal 8 11 2 2" xfId="6210"/>
    <cellStyle name="Normal 8 11 3" xfId="6209"/>
    <cellStyle name="Normal 8 12" xfId="4004"/>
    <cellStyle name="Normal 8 12 2" xfId="6211"/>
    <cellStyle name="Normal 8 13" xfId="6207"/>
    <cellStyle name="Normal 8 2" xfId="4005"/>
    <cellStyle name="Normal 8 2 2" xfId="6212"/>
    <cellStyle name="Normal 8 3" xfId="4006"/>
    <cellStyle name="Normal 8 3 2" xfId="6213"/>
    <cellStyle name="Normal 8 4" xfId="4007"/>
    <cellStyle name="Normal 8 4 2" xfId="6214"/>
    <cellStyle name="Normal 8 5" xfId="4008"/>
    <cellStyle name="Normal 8 5 2" xfId="6215"/>
    <cellStyle name="Normal 8 6" xfId="4009"/>
    <cellStyle name="Normal 8 6 2" xfId="6216"/>
    <cellStyle name="Normal 8 7" xfId="4010"/>
    <cellStyle name="Normal 8 7 2" xfId="6217"/>
    <cellStyle name="Normal 8 8" xfId="4011"/>
    <cellStyle name="Normal 8 8 2" xfId="6218"/>
    <cellStyle name="Normal 8 9" xfId="4012"/>
    <cellStyle name="Normal 8 9 2" xfId="6219"/>
    <cellStyle name="Normal 80" xfId="4013"/>
    <cellStyle name="Normal 81" xfId="4014"/>
    <cellStyle name="Normal 82" xfId="4015"/>
    <cellStyle name="Normal 82 2" xfId="6220"/>
    <cellStyle name="Normal 83" xfId="4016"/>
    <cellStyle name="Normal 84" xfId="4017"/>
    <cellStyle name="Normal 85" xfId="4018"/>
    <cellStyle name="Normal 85 2" xfId="6221"/>
    <cellStyle name="Normal 86" xfId="4019"/>
    <cellStyle name="Normal 87" xfId="4020"/>
    <cellStyle name="Normal 88" xfId="4021"/>
    <cellStyle name="Normal 88 2" xfId="6222"/>
    <cellStyle name="Normal 89" xfId="4022"/>
    <cellStyle name="Normal 89 2" xfId="6223"/>
    <cellStyle name="Normal 9" xfId="4023"/>
    <cellStyle name="Normal 9 2" xfId="4024"/>
    <cellStyle name="Normal 9 2 2" xfId="4025"/>
    <cellStyle name="Normal 9 2 2 2" xfId="4026"/>
    <cellStyle name="Normal 9 2 2 2 2" xfId="6227"/>
    <cellStyle name="Normal 9 2 2 3" xfId="6226"/>
    <cellStyle name="Normal 9 2 3" xfId="4027"/>
    <cellStyle name="Normal 9 2 3 2" xfId="6228"/>
    <cellStyle name="Normal 9 2 4" xfId="6225"/>
    <cellStyle name="Normal 9 3" xfId="4028"/>
    <cellStyle name="Normal 9 3 2" xfId="4029"/>
    <cellStyle name="Normal 9 3 2 2" xfId="4030"/>
    <cellStyle name="Normal 9 3 2 2 2" xfId="6231"/>
    <cellStyle name="Normal 9 3 2 3" xfId="6230"/>
    <cellStyle name="Normal 9 3 3" xfId="4031"/>
    <cellStyle name="Normal 9 3 3 2" xfId="6232"/>
    <cellStyle name="Normal 9 3 4" xfId="6229"/>
    <cellStyle name="Normal 9 4" xfId="4032"/>
    <cellStyle name="Normal 9 4 2" xfId="4033"/>
    <cellStyle name="Normal 9 4 2 2" xfId="6234"/>
    <cellStyle name="Normal 9 4 3" xfId="6233"/>
    <cellStyle name="Normal 9 5" xfId="4034"/>
    <cellStyle name="Normal 9 5 2" xfId="6235"/>
    <cellStyle name="Normal 9 6" xfId="4035"/>
    <cellStyle name="Normal 9 6 2" xfId="6236"/>
    <cellStyle name="Normal 9 7" xfId="6224"/>
    <cellStyle name="Normal 90" xfId="4036"/>
    <cellStyle name="Normal 91" xfId="4037"/>
    <cellStyle name="Normal 92" xfId="4038"/>
    <cellStyle name="Normal 92 2" xfId="6237"/>
    <cellStyle name="Normal 93" xfId="4039"/>
    <cellStyle name="Normal 94" xfId="4040"/>
    <cellStyle name="Normal 95" xfId="4041"/>
    <cellStyle name="Normal 95 2" xfId="6238"/>
    <cellStyle name="Normal 96" xfId="4042"/>
    <cellStyle name="Normal 97" xfId="4043"/>
    <cellStyle name="Normal 97 2" xfId="6239"/>
    <cellStyle name="Normal 98" xfId="4044"/>
    <cellStyle name="Normal 99" xfId="4045"/>
    <cellStyle name="Normal 99 2" xfId="6240"/>
    <cellStyle name="Normál_8gradk" xfId="4046"/>
    <cellStyle name="Normal-blank" xfId="4047"/>
    <cellStyle name="Normal-blank 2" xfId="6241"/>
    <cellStyle name="Normal-bottom" xfId="4048"/>
    <cellStyle name="Normal-bottom 2" xfId="6242"/>
    <cellStyle name="Normal-center" xfId="4049"/>
    <cellStyle name="Normal-center 2" xfId="6243"/>
    <cellStyle name="Normal-droit" xfId="4050"/>
    <cellStyle name="Normal-droit 2" xfId="6244"/>
    <cellStyle name="Normal-top" xfId="4051"/>
    <cellStyle name="Normal-top 2" xfId="6245"/>
    <cellStyle name="Note 10 2" xfId="4052"/>
    <cellStyle name="Note 10 2 2" xfId="4053"/>
    <cellStyle name="Note 10 2 2 2" xfId="4054"/>
    <cellStyle name="Note 10 2 2 2 2" xfId="4055"/>
    <cellStyle name="Note 10 2 2 2 2 2" xfId="4056"/>
    <cellStyle name="Note 10 2 2 2 2 2 2" xfId="6250"/>
    <cellStyle name="Note 10 2 2 2 2 3" xfId="6249"/>
    <cellStyle name="Note 10 2 2 2 3" xfId="4057"/>
    <cellStyle name="Note 10 2 2 2 3 2" xfId="6251"/>
    <cellStyle name="Note 10 2 2 2 4" xfId="6248"/>
    <cellStyle name="Note 10 2 2 3" xfId="4058"/>
    <cellStyle name="Note 10 2 2 3 2" xfId="4059"/>
    <cellStyle name="Note 10 2 2 3 2 2" xfId="6253"/>
    <cellStyle name="Note 10 2 2 3 3" xfId="6252"/>
    <cellStyle name="Note 10 2 2 4" xfId="4060"/>
    <cellStyle name="Note 10 2 2 4 2" xfId="6254"/>
    <cellStyle name="Note 10 2 2 5" xfId="6247"/>
    <cellStyle name="Note 10 2 3" xfId="4061"/>
    <cellStyle name="Note 10 2 3 2" xfId="4062"/>
    <cellStyle name="Note 10 2 3 2 2" xfId="4063"/>
    <cellStyle name="Note 10 2 3 2 2 2" xfId="6257"/>
    <cellStyle name="Note 10 2 3 2 3" xfId="6256"/>
    <cellStyle name="Note 10 2 3 3" xfId="4064"/>
    <cellStyle name="Note 10 2 3 3 2" xfId="6258"/>
    <cellStyle name="Note 10 2 3 4" xfId="6075"/>
    <cellStyle name="Note 10 2 3 5" xfId="6255"/>
    <cellStyle name="Note 10 2 4" xfId="4065"/>
    <cellStyle name="Note 10 2 4 2" xfId="4066"/>
    <cellStyle name="Note 10 2 4 2 2" xfId="6260"/>
    <cellStyle name="Note 10 2 4 3" xfId="6259"/>
    <cellStyle name="Note 10 2 5" xfId="4067"/>
    <cellStyle name="Note 10 2 5 2" xfId="6261"/>
    <cellStyle name="Note 10 2 6" xfId="4068"/>
    <cellStyle name="Note 10 2 6 2" xfId="6262"/>
    <cellStyle name="Note 10 2 7" xfId="6246"/>
    <cellStyle name="Note 10 3" xfId="4069"/>
    <cellStyle name="Note 10 3 2" xfId="4070"/>
    <cellStyle name="Note 10 3 2 2" xfId="4071"/>
    <cellStyle name="Note 10 3 2 2 2" xfId="4072"/>
    <cellStyle name="Note 10 3 2 2 2 2" xfId="4073"/>
    <cellStyle name="Note 10 3 2 2 2 2 2" xfId="6267"/>
    <cellStyle name="Note 10 3 2 2 2 3" xfId="6266"/>
    <cellStyle name="Note 10 3 2 2 3" xfId="4074"/>
    <cellStyle name="Note 10 3 2 2 3 2" xfId="6268"/>
    <cellStyle name="Note 10 3 2 2 4" xfId="6265"/>
    <cellStyle name="Note 10 3 2 3" xfId="4075"/>
    <cellStyle name="Note 10 3 2 3 2" xfId="4076"/>
    <cellStyle name="Note 10 3 2 3 2 2" xfId="6270"/>
    <cellStyle name="Note 10 3 2 3 3" xfId="6269"/>
    <cellStyle name="Note 10 3 2 4" xfId="4077"/>
    <cellStyle name="Note 10 3 2 4 2" xfId="6271"/>
    <cellStyle name="Note 10 3 2 5" xfId="6264"/>
    <cellStyle name="Note 10 3 3" xfId="4078"/>
    <cellStyle name="Note 10 3 3 2" xfId="4079"/>
    <cellStyle name="Note 10 3 3 2 2" xfId="4080"/>
    <cellStyle name="Note 10 3 3 2 2 2" xfId="6274"/>
    <cellStyle name="Note 10 3 3 2 3" xfId="6273"/>
    <cellStyle name="Note 10 3 3 3" xfId="4081"/>
    <cellStyle name="Note 10 3 3 3 2" xfId="6275"/>
    <cellStyle name="Note 10 3 3 4" xfId="6076"/>
    <cellStyle name="Note 10 3 3 5" xfId="6272"/>
    <cellStyle name="Note 10 3 4" xfId="4082"/>
    <cellStyle name="Note 10 3 4 2" xfId="4083"/>
    <cellStyle name="Note 10 3 4 2 2" xfId="6277"/>
    <cellStyle name="Note 10 3 4 3" xfId="6276"/>
    <cellStyle name="Note 10 3 5" xfId="4084"/>
    <cellStyle name="Note 10 3 5 2" xfId="6278"/>
    <cellStyle name="Note 10 3 6" xfId="4085"/>
    <cellStyle name="Note 10 3 6 2" xfId="6279"/>
    <cellStyle name="Note 10 3 7" xfId="6263"/>
    <cellStyle name="Note 10 4" xfId="4086"/>
    <cellStyle name="Note 10 4 2" xfId="4087"/>
    <cellStyle name="Note 10 4 2 2" xfId="4088"/>
    <cellStyle name="Note 10 4 2 2 2" xfId="4089"/>
    <cellStyle name="Note 10 4 2 2 2 2" xfId="4090"/>
    <cellStyle name="Note 10 4 2 2 2 2 2" xfId="6284"/>
    <cellStyle name="Note 10 4 2 2 2 3" xfId="6283"/>
    <cellStyle name="Note 10 4 2 2 3" xfId="4091"/>
    <cellStyle name="Note 10 4 2 2 3 2" xfId="6285"/>
    <cellStyle name="Note 10 4 2 2 4" xfId="6282"/>
    <cellStyle name="Note 10 4 2 3" xfId="4092"/>
    <cellStyle name="Note 10 4 2 3 2" xfId="4093"/>
    <cellStyle name="Note 10 4 2 3 2 2" xfId="6287"/>
    <cellStyle name="Note 10 4 2 3 3" xfId="6286"/>
    <cellStyle name="Note 10 4 2 4" xfId="4094"/>
    <cellStyle name="Note 10 4 2 4 2" xfId="6288"/>
    <cellStyle name="Note 10 4 2 5" xfId="6281"/>
    <cellStyle name="Note 10 4 3" xfId="4095"/>
    <cellStyle name="Note 10 4 3 2" xfId="4096"/>
    <cellStyle name="Note 10 4 3 2 2" xfId="4097"/>
    <cellStyle name="Note 10 4 3 2 2 2" xfId="6291"/>
    <cellStyle name="Note 10 4 3 2 3" xfId="6290"/>
    <cellStyle name="Note 10 4 3 3" xfId="4098"/>
    <cellStyle name="Note 10 4 3 3 2" xfId="6292"/>
    <cellStyle name="Note 10 4 3 4" xfId="6077"/>
    <cellStyle name="Note 10 4 3 5" xfId="6289"/>
    <cellStyle name="Note 10 4 4" xfId="4099"/>
    <cellStyle name="Note 10 4 4 2" xfId="4100"/>
    <cellStyle name="Note 10 4 4 2 2" xfId="6294"/>
    <cellStyle name="Note 10 4 4 3" xfId="6293"/>
    <cellStyle name="Note 10 4 5" xfId="4101"/>
    <cellStyle name="Note 10 4 5 2" xfId="6295"/>
    <cellStyle name="Note 10 4 6" xfId="4102"/>
    <cellStyle name="Note 10 4 6 2" xfId="6296"/>
    <cellStyle name="Note 10 4 7" xfId="6280"/>
    <cellStyle name="Note 10 5" xfId="4103"/>
    <cellStyle name="Note 10 5 2" xfId="4104"/>
    <cellStyle name="Note 10 5 2 2" xfId="4105"/>
    <cellStyle name="Note 10 5 2 2 2" xfId="4106"/>
    <cellStyle name="Note 10 5 2 2 2 2" xfId="4107"/>
    <cellStyle name="Note 10 5 2 2 2 2 2" xfId="6301"/>
    <cellStyle name="Note 10 5 2 2 2 3" xfId="6300"/>
    <cellStyle name="Note 10 5 2 2 3" xfId="4108"/>
    <cellStyle name="Note 10 5 2 2 3 2" xfId="6302"/>
    <cellStyle name="Note 10 5 2 2 4" xfId="6299"/>
    <cellStyle name="Note 10 5 2 3" xfId="4109"/>
    <cellStyle name="Note 10 5 2 3 2" xfId="4110"/>
    <cellStyle name="Note 10 5 2 3 2 2" xfId="6304"/>
    <cellStyle name="Note 10 5 2 3 3" xfId="6303"/>
    <cellStyle name="Note 10 5 2 4" xfId="4111"/>
    <cellStyle name="Note 10 5 2 4 2" xfId="6305"/>
    <cellStyle name="Note 10 5 2 5" xfId="6298"/>
    <cellStyle name="Note 10 5 3" xfId="4112"/>
    <cellStyle name="Note 10 5 3 2" xfId="4113"/>
    <cellStyle name="Note 10 5 3 2 2" xfId="4114"/>
    <cellStyle name="Note 10 5 3 2 2 2" xfId="6308"/>
    <cellStyle name="Note 10 5 3 2 3" xfId="6307"/>
    <cellStyle name="Note 10 5 3 3" xfId="4115"/>
    <cellStyle name="Note 10 5 3 3 2" xfId="6309"/>
    <cellStyle name="Note 10 5 3 4" xfId="6078"/>
    <cellStyle name="Note 10 5 3 5" xfId="6306"/>
    <cellStyle name="Note 10 5 4" xfId="4116"/>
    <cellStyle name="Note 10 5 4 2" xfId="4117"/>
    <cellStyle name="Note 10 5 4 2 2" xfId="6311"/>
    <cellStyle name="Note 10 5 4 3" xfId="6310"/>
    <cellStyle name="Note 10 5 5" xfId="4118"/>
    <cellStyle name="Note 10 5 5 2" xfId="6312"/>
    <cellStyle name="Note 10 5 6" xfId="4119"/>
    <cellStyle name="Note 10 5 6 2" xfId="6313"/>
    <cellStyle name="Note 10 5 7" xfId="6297"/>
    <cellStyle name="Note 10 6" xfId="4120"/>
    <cellStyle name="Note 10 6 2" xfId="4121"/>
    <cellStyle name="Note 10 6 2 2" xfId="4122"/>
    <cellStyle name="Note 10 6 2 2 2" xfId="4123"/>
    <cellStyle name="Note 10 6 2 2 2 2" xfId="4124"/>
    <cellStyle name="Note 10 6 2 2 2 2 2" xfId="6318"/>
    <cellStyle name="Note 10 6 2 2 2 3" xfId="6317"/>
    <cellStyle name="Note 10 6 2 2 3" xfId="4125"/>
    <cellStyle name="Note 10 6 2 2 3 2" xfId="6319"/>
    <cellStyle name="Note 10 6 2 2 4" xfId="6316"/>
    <cellStyle name="Note 10 6 2 3" xfId="4126"/>
    <cellStyle name="Note 10 6 2 3 2" xfId="4127"/>
    <cellStyle name="Note 10 6 2 3 2 2" xfId="6321"/>
    <cellStyle name="Note 10 6 2 3 3" xfId="6320"/>
    <cellStyle name="Note 10 6 2 4" xfId="4128"/>
    <cellStyle name="Note 10 6 2 4 2" xfId="6322"/>
    <cellStyle name="Note 10 6 2 5" xfId="6315"/>
    <cellStyle name="Note 10 6 3" xfId="4129"/>
    <cellStyle name="Note 10 6 3 2" xfId="4130"/>
    <cellStyle name="Note 10 6 3 2 2" xfId="4131"/>
    <cellStyle name="Note 10 6 3 2 2 2" xfId="6325"/>
    <cellStyle name="Note 10 6 3 2 3" xfId="6324"/>
    <cellStyle name="Note 10 6 3 3" xfId="4132"/>
    <cellStyle name="Note 10 6 3 3 2" xfId="6326"/>
    <cellStyle name="Note 10 6 3 4" xfId="6079"/>
    <cellStyle name="Note 10 6 3 5" xfId="6323"/>
    <cellStyle name="Note 10 6 4" xfId="4133"/>
    <cellStyle name="Note 10 6 4 2" xfId="4134"/>
    <cellStyle name="Note 10 6 4 2 2" xfId="6328"/>
    <cellStyle name="Note 10 6 4 3" xfId="6327"/>
    <cellStyle name="Note 10 6 5" xfId="4135"/>
    <cellStyle name="Note 10 6 5 2" xfId="6329"/>
    <cellStyle name="Note 10 6 6" xfId="4136"/>
    <cellStyle name="Note 10 6 6 2" xfId="6330"/>
    <cellStyle name="Note 10 6 7" xfId="6314"/>
    <cellStyle name="Note 10 7" xfId="4137"/>
    <cellStyle name="Note 10 7 2" xfId="4138"/>
    <cellStyle name="Note 10 7 2 2" xfId="4139"/>
    <cellStyle name="Note 10 7 2 2 2" xfId="4140"/>
    <cellStyle name="Note 10 7 2 2 2 2" xfId="4141"/>
    <cellStyle name="Note 10 7 2 2 2 2 2" xfId="6335"/>
    <cellStyle name="Note 10 7 2 2 2 3" xfId="6334"/>
    <cellStyle name="Note 10 7 2 2 3" xfId="4142"/>
    <cellStyle name="Note 10 7 2 2 3 2" xfId="6336"/>
    <cellStyle name="Note 10 7 2 2 4" xfId="6333"/>
    <cellStyle name="Note 10 7 2 3" xfId="4143"/>
    <cellStyle name="Note 10 7 2 3 2" xfId="4144"/>
    <cellStyle name="Note 10 7 2 3 2 2" xfId="6338"/>
    <cellStyle name="Note 10 7 2 3 3" xfId="6337"/>
    <cellStyle name="Note 10 7 2 4" xfId="4145"/>
    <cellStyle name="Note 10 7 2 4 2" xfId="6339"/>
    <cellStyle name="Note 10 7 2 5" xfId="6332"/>
    <cellStyle name="Note 10 7 3" xfId="4146"/>
    <cellStyle name="Note 10 7 3 2" xfId="4147"/>
    <cellStyle name="Note 10 7 3 2 2" xfId="4148"/>
    <cellStyle name="Note 10 7 3 2 2 2" xfId="6342"/>
    <cellStyle name="Note 10 7 3 2 3" xfId="6341"/>
    <cellStyle name="Note 10 7 3 3" xfId="4149"/>
    <cellStyle name="Note 10 7 3 3 2" xfId="6343"/>
    <cellStyle name="Note 10 7 3 4" xfId="6080"/>
    <cellStyle name="Note 10 7 3 5" xfId="6340"/>
    <cellStyle name="Note 10 7 4" xfId="4150"/>
    <cellStyle name="Note 10 7 4 2" xfId="4151"/>
    <cellStyle name="Note 10 7 4 2 2" xfId="6345"/>
    <cellStyle name="Note 10 7 4 3" xfId="6344"/>
    <cellStyle name="Note 10 7 5" xfId="4152"/>
    <cellStyle name="Note 10 7 5 2" xfId="6346"/>
    <cellStyle name="Note 10 7 6" xfId="4153"/>
    <cellStyle name="Note 10 7 6 2" xfId="6347"/>
    <cellStyle name="Note 10 7 7" xfId="6331"/>
    <cellStyle name="Note 11 2" xfId="4154"/>
    <cellStyle name="Note 11 2 2" xfId="4155"/>
    <cellStyle name="Note 11 2 2 2" xfId="4156"/>
    <cellStyle name="Note 11 2 2 2 2" xfId="4157"/>
    <cellStyle name="Note 11 2 2 2 2 2" xfId="4158"/>
    <cellStyle name="Note 11 2 2 2 2 2 2" xfId="6352"/>
    <cellStyle name="Note 11 2 2 2 2 3" xfId="6351"/>
    <cellStyle name="Note 11 2 2 2 3" xfId="4159"/>
    <cellStyle name="Note 11 2 2 2 3 2" xfId="6353"/>
    <cellStyle name="Note 11 2 2 2 4" xfId="6350"/>
    <cellStyle name="Note 11 2 2 3" xfId="4160"/>
    <cellStyle name="Note 11 2 2 3 2" xfId="4161"/>
    <cellStyle name="Note 11 2 2 3 2 2" xfId="6355"/>
    <cellStyle name="Note 11 2 2 3 3" xfId="6354"/>
    <cellStyle name="Note 11 2 2 4" xfId="4162"/>
    <cellStyle name="Note 11 2 2 4 2" xfId="6356"/>
    <cellStyle name="Note 11 2 2 5" xfId="6349"/>
    <cellStyle name="Note 11 2 3" xfId="4163"/>
    <cellStyle name="Note 11 2 3 2" xfId="4164"/>
    <cellStyle name="Note 11 2 3 2 2" xfId="4165"/>
    <cellStyle name="Note 11 2 3 2 2 2" xfId="6359"/>
    <cellStyle name="Note 11 2 3 2 3" xfId="6358"/>
    <cellStyle name="Note 11 2 3 3" xfId="4166"/>
    <cellStyle name="Note 11 2 3 3 2" xfId="6360"/>
    <cellStyle name="Note 11 2 3 4" xfId="6081"/>
    <cellStyle name="Note 11 2 3 5" xfId="6357"/>
    <cellStyle name="Note 11 2 4" xfId="4167"/>
    <cellStyle name="Note 11 2 4 2" xfId="4168"/>
    <cellStyle name="Note 11 2 4 2 2" xfId="6362"/>
    <cellStyle name="Note 11 2 4 3" xfId="6361"/>
    <cellStyle name="Note 11 2 5" xfId="4169"/>
    <cellStyle name="Note 11 2 5 2" xfId="6363"/>
    <cellStyle name="Note 11 2 6" xfId="4170"/>
    <cellStyle name="Note 11 2 6 2" xfId="6364"/>
    <cellStyle name="Note 11 2 7" xfId="6348"/>
    <cellStyle name="Note 11 3" xfId="4171"/>
    <cellStyle name="Note 11 3 2" xfId="4172"/>
    <cellStyle name="Note 11 3 2 2" xfId="4173"/>
    <cellStyle name="Note 11 3 2 2 2" xfId="4174"/>
    <cellStyle name="Note 11 3 2 2 2 2" xfId="4175"/>
    <cellStyle name="Note 11 3 2 2 2 2 2" xfId="6369"/>
    <cellStyle name="Note 11 3 2 2 2 3" xfId="6368"/>
    <cellStyle name="Note 11 3 2 2 3" xfId="4176"/>
    <cellStyle name="Note 11 3 2 2 3 2" xfId="6370"/>
    <cellStyle name="Note 11 3 2 2 4" xfId="6367"/>
    <cellStyle name="Note 11 3 2 3" xfId="4177"/>
    <cellStyle name="Note 11 3 2 3 2" xfId="4178"/>
    <cellStyle name="Note 11 3 2 3 2 2" xfId="6372"/>
    <cellStyle name="Note 11 3 2 3 3" xfId="6371"/>
    <cellStyle name="Note 11 3 2 4" xfId="4179"/>
    <cellStyle name="Note 11 3 2 4 2" xfId="6373"/>
    <cellStyle name="Note 11 3 2 5" xfId="6366"/>
    <cellStyle name="Note 11 3 3" xfId="4180"/>
    <cellStyle name="Note 11 3 3 2" xfId="4181"/>
    <cellStyle name="Note 11 3 3 2 2" xfId="4182"/>
    <cellStyle name="Note 11 3 3 2 2 2" xfId="6376"/>
    <cellStyle name="Note 11 3 3 2 3" xfId="6375"/>
    <cellStyle name="Note 11 3 3 3" xfId="4183"/>
    <cellStyle name="Note 11 3 3 3 2" xfId="6377"/>
    <cellStyle name="Note 11 3 3 4" xfId="6082"/>
    <cellStyle name="Note 11 3 3 5" xfId="6374"/>
    <cellStyle name="Note 11 3 4" xfId="4184"/>
    <cellStyle name="Note 11 3 4 2" xfId="4185"/>
    <cellStyle name="Note 11 3 4 2 2" xfId="6379"/>
    <cellStyle name="Note 11 3 4 3" xfId="6378"/>
    <cellStyle name="Note 11 3 5" xfId="4186"/>
    <cellStyle name="Note 11 3 5 2" xfId="6380"/>
    <cellStyle name="Note 11 3 6" xfId="4187"/>
    <cellStyle name="Note 11 3 6 2" xfId="6381"/>
    <cellStyle name="Note 11 3 7" xfId="6365"/>
    <cellStyle name="Note 11 4" xfId="4188"/>
    <cellStyle name="Note 11 4 2" xfId="4189"/>
    <cellStyle name="Note 11 4 2 2" xfId="4190"/>
    <cellStyle name="Note 11 4 2 2 2" xfId="4191"/>
    <cellStyle name="Note 11 4 2 2 2 2" xfId="4192"/>
    <cellStyle name="Note 11 4 2 2 2 2 2" xfId="6386"/>
    <cellStyle name="Note 11 4 2 2 2 3" xfId="6385"/>
    <cellStyle name="Note 11 4 2 2 3" xfId="4193"/>
    <cellStyle name="Note 11 4 2 2 3 2" xfId="6387"/>
    <cellStyle name="Note 11 4 2 2 4" xfId="6384"/>
    <cellStyle name="Note 11 4 2 3" xfId="4194"/>
    <cellStyle name="Note 11 4 2 3 2" xfId="4195"/>
    <cellStyle name="Note 11 4 2 3 2 2" xfId="6389"/>
    <cellStyle name="Note 11 4 2 3 3" xfId="6388"/>
    <cellStyle name="Note 11 4 2 4" xfId="4196"/>
    <cellStyle name="Note 11 4 2 4 2" xfId="6390"/>
    <cellStyle name="Note 11 4 2 5" xfId="6383"/>
    <cellStyle name="Note 11 4 3" xfId="4197"/>
    <cellStyle name="Note 11 4 3 2" xfId="4198"/>
    <cellStyle name="Note 11 4 3 2 2" xfId="4199"/>
    <cellStyle name="Note 11 4 3 2 2 2" xfId="6393"/>
    <cellStyle name="Note 11 4 3 2 3" xfId="6392"/>
    <cellStyle name="Note 11 4 3 3" xfId="4200"/>
    <cellStyle name="Note 11 4 3 3 2" xfId="6394"/>
    <cellStyle name="Note 11 4 3 4" xfId="6083"/>
    <cellStyle name="Note 11 4 3 5" xfId="6391"/>
    <cellStyle name="Note 11 4 4" xfId="4201"/>
    <cellStyle name="Note 11 4 4 2" xfId="4202"/>
    <cellStyle name="Note 11 4 4 2 2" xfId="6396"/>
    <cellStyle name="Note 11 4 4 3" xfId="6395"/>
    <cellStyle name="Note 11 4 5" xfId="4203"/>
    <cellStyle name="Note 11 4 5 2" xfId="6397"/>
    <cellStyle name="Note 11 4 6" xfId="4204"/>
    <cellStyle name="Note 11 4 6 2" xfId="6398"/>
    <cellStyle name="Note 11 4 7" xfId="6382"/>
    <cellStyle name="Note 11 5" xfId="4205"/>
    <cellStyle name="Note 11 5 2" xfId="4206"/>
    <cellStyle name="Note 11 5 2 2" xfId="4207"/>
    <cellStyle name="Note 11 5 2 2 2" xfId="4208"/>
    <cellStyle name="Note 11 5 2 2 2 2" xfId="4209"/>
    <cellStyle name="Note 11 5 2 2 2 2 2" xfId="6403"/>
    <cellStyle name="Note 11 5 2 2 2 3" xfId="6402"/>
    <cellStyle name="Note 11 5 2 2 3" xfId="4210"/>
    <cellStyle name="Note 11 5 2 2 3 2" xfId="6404"/>
    <cellStyle name="Note 11 5 2 2 4" xfId="6401"/>
    <cellStyle name="Note 11 5 2 3" xfId="4211"/>
    <cellStyle name="Note 11 5 2 3 2" xfId="4212"/>
    <cellStyle name="Note 11 5 2 3 2 2" xfId="6406"/>
    <cellStyle name="Note 11 5 2 3 3" xfId="6405"/>
    <cellStyle name="Note 11 5 2 4" xfId="4213"/>
    <cellStyle name="Note 11 5 2 4 2" xfId="6407"/>
    <cellStyle name="Note 11 5 2 5" xfId="6400"/>
    <cellStyle name="Note 11 5 3" xfId="4214"/>
    <cellStyle name="Note 11 5 3 2" xfId="4215"/>
    <cellStyle name="Note 11 5 3 2 2" xfId="4216"/>
    <cellStyle name="Note 11 5 3 2 2 2" xfId="6410"/>
    <cellStyle name="Note 11 5 3 2 3" xfId="6409"/>
    <cellStyle name="Note 11 5 3 3" xfId="4217"/>
    <cellStyle name="Note 11 5 3 3 2" xfId="6411"/>
    <cellStyle name="Note 11 5 3 4" xfId="6084"/>
    <cellStyle name="Note 11 5 3 5" xfId="6408"/>
    <cellStyle name="Note 11 5 4" xfId="4218"/>
    <cellStyle name="Note 11 5 4 2" xfId="4219"/>
    <cellStyle name="Note 11 5 4 2 2" xfId="6413"/>
    <cellStyle name="Note 11 5 4 3" xfId="6412"/>
    <cellStyle name="Note 11 5 5" xfId="4220"/>
    <cellStyle name="Note 11 5 5 2" xfId="6414"/>
    <cellStyle name="Note 11 5 6" xfId="4221"/>
    <cellStyle name="Note 11 5 6 2" xfId="6415"/>
    <cellStyle name="Note 11 5 7" xfId="6399"/>
    <cellStyle name="Note 11 6" xfId="4222"/>
    <cellStyle name="Note 11 6 2" xfId="4223"/>
    <cellStyle name="Note 11 6 2 2" xfId="4224"/>
    <cellStyle name="Note 11 6 2 2 2" xfId="4225"/>
    <cellStyle name="Note 11 6 2 2 2 2" xfId="4226"/>
    <cellStyle name="Note 11 6 2 2 2 2 2" xfId="6420"/>
    <cellStyle name="Note 11 6 2 2 2 3" xfId="6419"/>
    <cellStyle name="Note 11 6 2 2 3" xfId="4227"/>
    <cellStyle name="Note 11 6 2 2 3 2" xfId="6421"/>
    <cellStyle name="Note 11 6 2 2 4" xfId="6418"/>
    <cellStyle name="Note 11 6 2 3" xfId="4228"/>
    <cellStyle name="Note 11 6 2 3 2" xfId="4229"/>
    <cellStyle name="Note 11 6 2 3 2 2" xfId="6423"/>
    <cellStyle name="Note 11 6 2 3 3" xfId="6422"/>
    <cellStyle name="Note 11 6 2 4" xfId="4230"/>
    <cellStyle name="Note 11 6 2 4 2" xfId="6424"/>
    <cellStyle name="Note 11 6 2 5" xfId="6417"/>
    <cellStyle name="Note 11 6 3" xfId="4231"/>
    <cellStyle name="Note 11 6 3 2" xfId="4232"/>
    <cellStyle name="Note 11 6 3 2 2" xfId="4233"/>
    <cellStyle name="Note 11 6 3 2 2 2" xfId="6427"/>
    <cellStyle name="Note 11 6 3 2 3" xfId="6426"/>
    <cellStyle name="Note 11 6 3 3" xfId="4234"/>
    <cellStyle name="Note 11 6 3 3 2" xfId="6428"/>
    <cellStyle name="Note 11 6 3 4" xfId="6085"/>
    <cellStyle name="Note 11 6 3 5" xfId="6425"/>
    <cellStyle name="Note 11 6 4" xfId="4235"/>
    <cellStyle name="Note 11 6 4 2" xfId="4236"/>
    <cellStyle name="Note 11 6 4 2 2" xfId="6430"/>
    <cellStyle name="Note 11 6 4 3" xfId="6429"/>
    <cellStyle name="Note 11 6 5" xfId="4237"/>
    <cellStyle name="Note 11 6 5 2" xfId="6431"/>
    <cellStyle name="Note 11 6 6" xfId="4238"/>
    <cellStyle name="Note 11 6 6 2" xfId="6432"/>
    <cellStyle name="Note 11 6 7" xfId="6416"/>
    <cellStyle name="Note 12 2" xfId="4239"/>
    <cellStyle name="Note 12 2 2" xfId="4240"/>
    <cellStyle name="Note 12 2 2 2" xfId="4241"/>
    <cellStyle name="Note 12 2 2 2 2" xfId="4242"/>
    <cellStyle name="Note 12 2 2 2 2 2" xfId="4243"/>
    <cellStyle name="Note 12 2 2 2 2 2 2" xfId="6437"/>
    <cellStyle name="Note 12 2 2 2 2 3" xfId="6436"/>
    <cellStyle name="Note 12 2 2 2 3" xfId="4244"/>
    <cellStyle name="Note 12 2 2 2 3 2" xfId="6438"/>
    <cellStyle name="Note 12 2 2 2 4" xfId="6435"/>
    <cellStyle name="Note 12 2 2 3" xfId="4245"/>
    <cellStyle name="Note 12 2 2 3 2" xfId="4246"/>
    <cellStyle name="Note 12 2 2 3 2 2" xfId="6440"/>
    <cellStyle name="Note 12 2 2 3 3" xfId="6439"/>
    <cellStyle name="Note 12 2 2 4" xfId="4247"/>
    <cellStyle name="Note 12 2 2 4 2" xfId="6441"/>
    <cellStyle name="Note 12 2 2 5" xfId="6434"/>
    <cellStyle name="Note 12 2 3" xfId="4248"/>
    <cellStyle name="Note 12 2 3 2" xfId="4249"/>
    <cellStyle name="Note 12 2 3 2 2" xfId="4250"/>
    <cellStyle name="Note 12 2 3 2 2 2" xfId="6444"/>
    <cellStyle name="Note 12 2 3 2 3" xfId="6443"/>
    <cellStyle name="Note 12 2 3 3" xfId="4251"/>
    <cellStyle name="Note 12 2 3 3 2" xfId="6445"/>
    <cellStyle name="Note 12 2 3 4" xfId="6086"/>
    <cellStyle name="Note 12 2 3 5" xfId="6442"/>
    <cellStyle name="Note 12 2 4" xfId="4252"/>
    <cellStyle name="Note 12 2 4 2" xfId="4253"/>
    <cellStyle name="Note 12 2 4 2 2" xfId="6447"/>
    <cellStyle name="Note 12 2 4 3" xfId="6446"/>
    <cellStyle name="Note 12 2 5" xfId="4254"/>
    <cellStyle name="Note 12 2 5 2" xfId="6448"/>
    <cellStyle name="Note 12 2 6" xfId="4255"/>
    <cellStyle name="Note 12 2 6 2" xfId="6449"/>
    <cellStyle name="Note 12 2 7" xfId="6433"/>
    <cellStyle name="Note 12 3" xfId="4256"/>
    <cellStyle name="Note 12 3 2" xfId="4257"/>
    <cellStyle name="Note 12 3 2 2" xfId="4258"/>
    <cellStyle name="Note 12 3 2 2 2" xfId="4259"/>
    <cellStyle name="Note 12 3 2 2 2 2" xfId="4260"/>
    <cellStyle name="Note 12 3 2 2 2 2 2" xfId="6454"/>
    <cellStyle name="Note 12 3 2 2 2 3" xfId="6453"/>
    <cellStyle name="Note 12 3 2 2 3" xfId="4261"/>
    <cellStyle name="Note 12 3 2 2 3 2" xfId="6455"/>
    <cellStyle name="Note 12 3 2 2 4" xfId="6452"/>
    <cellStyle name="Note 12 3 2 3" xfId="4262"/>
    <cellStyle name="Note 12 3 2 3 2" xfId="4263"/>
    <cellStyle name="Note 12 3 2 3 2 2" xfId="6457"/>
    <cellStyle name="Note 12 3 2 3 3" xfId="6456"/>
    <cellStyle name="Note 12 3 2 4" xfId="4264"/>
    <cellStyle name="Note 12 3 2 4 2" xfId="6458"/>
    <cellStyle name="Note 12 3 2 5" xfId="6451"/>
    <cellStyle name="Note 12 3 3" xfId="4265"/>
    <cellStyle name="Note 12 3 3 2" xfId="4266"/>
    <cellStyle name="Note 12 3 3 2 2" xfId="4267"/>
    <cellStyle name="Note 12 3 3 2 2 2" xfId="6461"/>
    <cellStyle name="Note 12 3 3 2 3" xfId="6460"/>
    <cellStyle name="Note 12 3 3 3" xfId="4268"/>
    <cellStyle name="Note 12 3 3 3 2" xfId="6462"/>
    <cellStyle name="Note 12 3 3 4" xfId="6087"/>
    <cellStyle name="Note 12 3 3 5" xfId="6459"/>
    <cellStyle name="Note 12 3 4" xfId="4269"/>
    <cellStyle name="Note 12 3 4 2" xfId="4270"/>
    <cellStyle name="Note 12 3 4 2 2" xfId="6464"/>
    <cellStyle name="Note 12 3 4 3" xfId="6463"/>
    <cellStyle name="Note 12 3 5" xfId="4271"/>
    <cellStyle name="Note 12 3 5 2" xfId="6465"/>
    <cellStyle name="Note 12 3 6" xfId="4272"/>
    <cellStyle name="Note 12 3 6 2" xfId="6466"/>
    <cellStyle name="Note 12 3 7" xfId="6450"/>
    <cellStyle name="Note 12 4" xfId="4273"/>
    <cellStyle name="Note 12 4 2" xfId="4274"/>
    <cellStyle name="Note 12 4 2 2" xfId="4275"/>
    <cellStyle name="Note 12 4 2 2 2" xfId="4276"/>
    <cellStyle name="Note 12 4 2 2 2 2" xfId="4277"/>
    <cellStyle name="Note 12 4 2 2 2 2 2" xfId="6471"/>
    <cellStyle name="Note 12 4 2 2 2 3" xfId="6470"/>
    <cellStyle name="Note 12 4 2 2 3" xfId="4278"/>
    <cellStyle name="Note 12 4 2 2 3 2" xfId="6472"/>
    <cellStyle name="Note 12 4 2 2 4" xfId="6469"/>
    <cellStyle name="Note 12 4 2 3" xfId="4279"/>
    <cellStyle name="Note 12 4 2 3 2" xfId="4280"/>
    <cellStyle name="Note 12 4 2 3 2 2" xfId="6474"/>
    <cellStyle name="Note 12 4 2 3 3" xfId="6473"/>
    <cellStyle name="Note 12 4 2 4" xfId="4281"/>
    <cellStyle name="Note 12 4 2 4 2" xfId="6475"/>
    <cellStyle name="Note 12 4 2 5" xfId="6468"/>
    <cellStyle name="Note 12 4 3" xfId="4282"/>
    <cellStyle name="Note 12 4 3 2" xfId="4283"/>
    <cellStyle name="Note 12 4 3 2 2" xfId="4284"/>
    <cellStyle name="Note 12 4 3 2 2 2" xfId="6478"/>
    <cellStyle name="Note 12 4 3 2 3" xfId="6477"/>
    <cellStyle name="Note 12 4 3 3" xfId="4285"/>
    <cellStyle name="Note 12 4 3 3 2" xfId="6479"/>
    <cellStyle name="Note 12 4 3 4" xfId="6088"/>
    <cellStyle name="Note 12 4 3 5" xfId="6476"/>
    <cellStyle name="Note 12 4 4" xfId="4286"/>
    <cellStyle name="Note 12 4 4 2" xfId="4287"/>
    <cellStyle name="Note 12 4 4 2 2" xfId="6481"/>
    <cellStyle name="Note 12 4 4 3" xfId="6480"/>
    <cellStyle name="Note 12 4 5" xfId="4288"/>
    <cellStyle name="Note 12 4 5 2" xfId="6482"/>
    <cellStyle name="Note 12 4 6" xfId="4289"/>
    <cellStyle name="Note 12 4 6 2" xfId="6483"/>
    <cellStyle name="Note 12 4 7" xfId="6467"/>
    <cellStyle name="Note 12 5" xfId="4290"/>
    <cellStyle name="Note 12 5 2" xfId="4291"/>
    <cellStyle name="Note 12 5 2 2" xfId="4292"/>
    <cellStyle name="Note 12 5 2 2 2" xfId="4293"/>
    <cellStyle name="Note 12 5 2 2 2 2" xfId="4294"/>
    <cellStyle name="Note 12 5 2 2 2 2 2" xfId="6488"/>
    <cellStyle name="Note 12 5 2 2 2 3" xfId="6487"/>
    <cellStyle name="Note 12 5 2 2 3" xfId="4295"/>
    <cellStyle name="Note 12 5 2 2 3 2" xfId="6489"/>
    <cellStyle name="Note 12 5 2 2 4" xfId="6486"/>
    <cellStyle name="Note 12 5 2 3" xfId="4296"/>
    <cellStyle name="Note 12 5 2 3 2" xfId="4297"/>
    <cellStyle name="Note 12 5 2 3 2 2" xfId="6491"/>
    <cellStyle name="Note 12 5 2 3 3" xfId="6490"/>
    <cellStyle name="Note 12 5 2 4" xfId="4298"/>
    <cellStyle name="Note 12 5 2 4 2" xfId="6492"/>
    <cellStyle name="Note 12 5 2 5" xfId="6485"/>
    <cellStyle name="Note 12 5 3" xfId="4299"/>
    <cellStyle name="Note 12 5 3 2" xfId="4300"/>
    <cellStyle name="Note 12 5 3 2 2" xfId="4301"/>
    <cellStyle name="Note 12 5 3 2 2 2" xfId="6495"/>
    <cellStyle name="Note 12 5 3 2 3" xfId="6494"/>
    <cellStyle name="Note 12 5 3 3" xfId="4302"/>
    <cellStyle name="Note 12 5 3 3 2" xfId="6496"/>
    <cellStyle name="Note 12 5 3 4" xfId="6089"/>
    <cellStyle name="Note 12 5 3 5" xfId="6493"/>
    <cellStyle name="Note 12 5 4" xfId="4303"/>
    <cellStyle name="Note 12 5 4 2" xfId="4304"/>
    <cellStyle name="Note 12 5 4 2 2" xfId="6498"/>
    <cellStyle name="Note 12 5 4 3" xfId="6497"/>
    <cellStyle name="Note 12 5 5" xfId="4305"/>
    <cellStyle name="Note 12 5 5 2" xfId="6499"/>
    <cellStyle name="Note 12 5 6" xfId="4306"/>
    <cellStyle name="Note 12 5 6 2" xfId="6500"/>
    <cellStyle name="Note 12 5 7" xfId="6484"/>
    <cellStyle name="Note 13 2" xfId="4307"/>
    <cellStyle name="Note 13 2 2" xfId="4308"/>
    <cellStyle name="Note 13 2 2 2" xfId="4309"/>
    <cellStyle name="Note 13 2 2 2 2" xfId="4310"/>
    <cellStyle name="Note 13 2 2 2 2 2" xfId="4311"/>
    <cellStyle name="Note 13 2 2 2 2 2 2" xfId="6505"/>
    <cellStyle name="Note 13 2 2 2 2 3" xfId="6504"/>
    <cellStyle name="Note 13 2 2 2 3" xfId="4312"/>
    <cellStyle name="Note 13 2 2 2 3 2" xfId="6506"/>
    <cellStyle name="Note 13 2 2 2 4" xfId="6503"/>
    <cellStyle name="Note 13 2 2 3" xfId="4313"/>
    <cellStyle name="Note 13 2 2 3 2" xfId="4314"/>
    <cellStyle name="Note 13 2 2 3 2 2" xfId="6508"/>
    <cellStyle name="Note 13 2 2 3 3" xfId="6507"/>
    <cellStyle name="Note 13 2 2 4" xfId="4315"/>
    <cellStyle name="Note 13 2 2 4 2" xfId="6509"/>
    <cellStyle name="Note 13 2 2 5" xfId="6502"/>
    <cellStyle name="Note 13 2 3" xfId="4316"/>
    <cellStyle name="Note 13 2 3 2" xfId="4317"/>
    <cellStyle name="Note 13 2 3 2 2" xfId="4318"/>
    <cellStyle name="Note 13 2 3 2 2 2" xfId="6512"/>
    <cellStyle name="Note 13 2 3 2 3" xfId="6511"/>
    <cellStyle name="Note 13 2 3 3" xfId="4319"/>
    <cellStyle name="Note 13 2 3 3 2" xfId="6513"/>
    <cellStyle name="Note 13 2 3 4" xfId="6090"/>
    <cellStyle name="Note 13 2 3 5" xfId="6510"/>
    <cellStyle name="Note 13 2 4" xfId="4320"/>
    <cellStyle name="Note 13 2 4 2" xfId="4321"/>
    <cellStyle name="Note 13 2 4 2 2" xfId="6515"/>
    <cellStyle name="Note 13 2 4 3" xfId="6514"/>
    <cellStyle name="Note 13 2 5" xfId="4322"/>
    <cellStyle name="Note 13 2 5 2" xfId="6516"/>
    <cellStyle name="Note 13 2 6" xfId="4323"/>
    <cellStyle name="Note 13 2 6 2" xfId="6517"/>
    <cellStyle name="Note 13 2 7" xfId="6501"/>
    <cellStyle name="Note 14 2" xfId="4324"/>
    <cellStyle name="Note 14 2 2" xfId="4325"/>
    <cellStyle name="Note 14 2 2 2" xfId="4326"/>
    <cellStyle name="Note 14 2 2 2 2" xfId="4327"/>
    <cellStyle name="Note 14 2 2 2 2 2" xfId="4328"/>
    <cellStyle name="Note 14 2 2 2 2 2 2" xfId="6522"/>
    <cellStyle name="Note 14 2 2 2 2 3" xfId="6521"/>
    <cellStyle name="Note 14 2 2 2 3" xfId="4329"/>
    <cellStyle name="Note 14 2 2 2 3 2" xfId="6523"/>
    <cellStyle name="Note 14 2 2 2 4" xfId="6520"/>
    <cellStyle name="Note 14 2 2 3" xfId="4330"/>
    <cellStyle name="Note 14 2 2 3 2" xfId="4331"/>
    <cellStyle name="Note 14 2 2 3 2 2" xfId="6525"/>
    <cellStyle name="Note 14 2 2 3 3" xfId="6524"/>
    <cellStyle name="Note 14 2 2 4" xfId="4332"/>
    <cellStyle name="Note 14 2 2 4 2" xfId="6526"/>
    <cellStyle name="Note 14 2 2 5" xfId="6519"/>
    <cellStyle name="Note 14 2 3" xfId="4333"/>
    <cellStyle name="Note 14 2 3 2" xfId="4334"/>
    <cellStyle name="Note 14 2 3 2 2" xfId="4335"/>
    <cellStyle name="Note 14 2 3 2 2 2" xfId="6529"/>
    <cellStyle name="Note 14 2 3 2 3" xfId="6528"/>
    <cellStyle name="Note 14 2 3 3" xfId="4336"/>
    <cellStyle name="Note 14 2 3 3 2" xfId="6530"/>
    <cellStyle name="Note 14 2 3 4" xfId="6091"/>
    <cellStyle name="Note 14 2 3 5" xfId="6527"/>
    <cellStyle name="Note 14 2 4" xfId="4337"/>
    <cellStyle name="Note 14 2 4 2" xfId="4338"/>
    <cellStyle name="Note 14 2 4 2 2" xfId="6532"/>
    <cellStyle name="Note 14 2 4 3" xfId="6531"/>
    <cellStyle name="Note 14 2 5" xfId="4339"/>
    <cellStyle name="Note 14 2 5 2" xfId="6533"/>
    <cellStyle name="Note 14 2 6" xfId="4340"/>
    <cellStyle name="Note 14 2 6 2" xfId="6534"/>
    <cellStyle name="Note 14 2 7" xfId="6518"/>
    <cellStyle name="Note 15 2" xfId="4341"/>
    <cellStyle name="Note 15 2 2" xfId="4342"/>
    <cellStyle name="Note 15 2 2 2" xfId="4343"/>
    <cellStyle name="Note 15 2 2 2 2" xfId="4344"/>
    <cellStyle name="Note 15 2 2 2 2 2" xfId="4345"/>
    <cellStyle name="Note 15 2 2 2 2 2 2" xfId="6539"/>
    <cellStyle name="Note 15 2 2 2 2 3" xfId="6538"/>
    <cellStyle name="Note 15 2 2 2 3" xfId="4346"/>
    <cellStyle name="Note 15 2 2 2 3 2" xfId="6540"/>
    <cellStyle name="Note 15 2 2 2 4" xfId="6537"/>
    <cellStyle name="Note 15 2 2 3" xfId="4347"/>
    <cellStyle name="Note 15 2 2 3 2" xfId="4348"/>
    <cellStyle name="Note 15 2 2 3 2 2" xfId="6542"/>
    <cellStyle name="Note 15 2 2 3 3" xfId="6541"/>
    <cellStyle name="Note 15 2 2 4" xfId="4349"/>
    <cellStyle name="Note 15 2 2 4 2" xfId="6543"/>
    <cellStyle name="Note 15 2 2 5" xfId="6536"/>
    <cellStyle name="Note 15 2 3" xfId="4350"/>
    <cellStyle name="Note 15 2 3 2" xfId="4351"/>
    <cellStyle name="Note 15 2 3 2 2" xfId="4352"/>
    <cellStyle name="Note 15 2 3 2 2 2" xfId="6546"/>
    <cellStyle name="Note 15 2 3 2 3" xfId="6545"/>
    <cellStyle name="Note 15 2 3 3" xfId="4353"/>
    <cellStyle name="Note 15 2 3 3 2" xfId="6547"/>
    <cellStyle name="Note 15 2 3 4" xfId="6092"/>
    <cellStyle name="Note 15 2 3 5" xfId="6544"/>
    <cellStyle name="Note 15 2 4" xfId="4354"/>
    <cellStyle name="Note 15 2 4 2" xfId="4355"/>
    <cellStyle name="Note 15 2 4 2 2" xfId="6549"/>
    <cellStyle name="Note 15 2 4 3" xfId="6548"/>
    <cellStyle name="Note 15 2 5" xfId="4356"/>
    <cellStyle name="Note 15 2 5 2" xfId="6550"/>
    <cellStyle name="Note 15 2 6" xfId="4357"/>
    <cellStyle name="Note 15 2 6 2" xfId="6551"/>
    <cellStyle name="Note 15 2 7" xfId="6535"/>
    <cellStyle name="Note 2" xfId="4358"/>
    <cellStyle name="Note 2 10" xfId="4359"/>
    <cellStyle name="Note 2 10 2" xfId="6553"/>
    <cellStyle name="Note 2 11" xfId="4360"/>
    <cellStyle name="Note 2 11 2" xfId="4361"/>
    <cellStyle name="Note 2 11 2 2" xfId="6555"/>
    <cellStyle name="Note 2 11 3" xfId="6554"/>
    <cellStyle name="Note 2 12" xfId="6552"/>
    <cellStyle name="Note 2 2" xfId="4362"/>
    <cellStyle name="Note 2 2 2" xfId="4363"/>
    <cellStyle name="Note 2 2 2 2" xfId="4364"/>
    <cellStyle name="Note 2 2 2 2 2" xfId="4365"/>
    <cellStyle name="Note 2 2 2 2 2 2" xfId="4366"/>
    <cellStyle name="Note 2 2 2 2 2 2 2" xfId="6560"/>
    <cellStyle name="Note 2 2 2 2 2 3" xfId="6559"/>
    <cellStyle name="Note 2 2 2 2 3" xfId="4367"/>
    <cellStyle name="Note 2 2 2 2 3 2" xfId="6561"/>
    <cellStyle name="Note 2 2 2 2 4" xfId="6558"/>
    <cellStyle name="Note 2 2 2 3" xfId="4368"/>
    <cellStyle name="Note 2 2 2 3 2" xfId="4369"/>
    <cellStyle name="Note 2 2 2 3 2 2" xfId="6563"/>
    <cellStyle name="Note 2 2 2 3 3" xfId="6562"/>
    <cellStyle name="Note 2 2 2 4" xfId="4370"/>
    <cellStyle name="Note 2 2 2 4 2" xfId="6564"/>
    <cellStyle name="Note 2 2 2 5" xfId="6557"/>
    <cellStyle name="Note 2 2 3" xfId="4371"/>
    <cellStyle name="Note 2 2 3 2" xfId="4372"/>
    <cellStyle name="Note 2 2 3 2 2" xfId="4373"/>
    <cellStyle name="Note 2 2 3 2 2 2" xfId="6567"/>
    <cellStyle name="Note 2 2 3 2 3" xfId="6566"/>
    <cellStyle name="Note 2 2 3 3" xfId="4374"/>
    <cellStyle name="Note 2 2 3 3 2" xfId="6568"/>
    <cellStyle name="Note 2 2 3 4" xfId="6093"/>
    <cellStyle name="Note 2 2 3 5" xfId="6565"/>
    <cellStyle name="Note 2 2 4" xfId="4375"/>
    <cellStyle name="Note 2 2 4 2" xfId="4376"/>
    <cellStyle name="Note 2 2 4 2 2" xfId="6570"/>
    <cellStyle name="Note 2 2 4 3" xfId="6569"/>
    <cellStyle name="Note 2 2 5" xfId="4377"/>
    <cellStyle name="Note 2 2 5 2" xfId="6571"/>
    <cellStyle name="Note 2 2 6" xfId="4378"/>
    <cellStyle name="Note 2 2 6 2" xfId="6572"/>
    <cellStyle name="Note 2 2 7" xfId="6556"/>
    <cellStyle name="Note 2 3" xfId="4379"/>
    <cellStyle name="Note 2 3 2" xfId="4380"/>
    <cellStyle name="Note 2 3 2 2" xfId="4381"/>
    <cellStyle name="Note 2 3 2 2 2" xfId="4382"/>
    <cellStyle name="Note 2 3 2 2 2 2" xfId="4383"/>
    <cellStyle name="Note 2 3 2 2 2 2 2" xfId="6577"/>
    <cellStyle name="Note 2 3 2 2 2 3" xfId="6576"/>
    <cellStyle name="Note 2 3 2 2 3" xfId="4384"/>
    <cellStyle name="Note 2 3 2 2 3 2" xfId="6578"/>
    <cellStyle name="Note 2 3 2 2 4" xfId="6575"/>
    <cellStyle name="Note 2 3 2 3" xfId="4385"/>
    <cellStyle name="Note 2 3 2 3 2" xfId="4386"/>
    <cellStyle name="Note 2 3 2 3 2 2" xfId="6580"/>
    <cellStyle name="Note 2 3 2 3 3" xfId="6579"/>
    <cellStyle name="Note 2 3 2 4" xfId="4387"/>
    <cellStyle name="Note 2 3 2 4 2" xfId="6581"/>
    <cellStyle name="Note 2 3 2 5" xfId="6574"/>
    <cellStyle name="Note 2 3 3" xfId="4388"/>
    <cellStyle name="Note 2 3 3 2" xfId="4389"/>
    <cellStyle name="Note 2 3 3 2 2" xfId="4390"/>
    <cellStyle name="Note 2 3 3 2 2 2" xfId="6584"/>
    <cellStyle name="Note 2 3 3 2 3" xfId="6583"/>
    <cellStyle name="Note 2 3 3 3" xfId="4391"/>
    <cellStyle name="Note 2 3 3 3 2" xfId="6585"/>
    <cellStyle name="Note 2 3 3 4" xfId="6094"/>
    <cellStyle name="Note 2 3 3 5" xfId="6582"/>
    <cellStyle name="Note 2 3 4" xfId="4392"/>
    <cellStyle name="Note 2 3 4 2" xfId="4393"/>
    <cellStyle name="Note 2 3 4 2 2" xfId="6587"/>
    <cellStyle name="Note 2 3 4 3" xfId="6586"/>
    <cellStyle name="Note 2 3 5" xfId="4394"/>
    <cellStyle name="Note 2 3 5 2" xfId="6588"/>
    <cellStyle name="Note 2 3 6" xfId="4395"/>
    <cellStyle name="Note 2 3 6 2" xfId="6589"/>
    <cellStyle name="Note 2 3 7" xfId="6573"/>
    <cellStyle name="Note 2 4" xfId="4396"/>
    <cellStyle name="Note 2 4 2" xfId="4397"/>
    <cellStyle name="Note 2 4 2 2" xfId="4398"/>
    <cellStyle name="Note 2 4 2 2 2" xfId="4399"/>
    <cellStyle name="Note 2 4 2 2 2 2" xfId="4400"/>
    <cellStyle name="Note 2 4 2 2 2 2 2" xfId="6594"/>
    <cellStyle name="Note 2 4 2 2 2 3" xfId="6593"/>
    <cellStyle name="Note 2 4 2 2 3" xfId="4401"/>
    <cellStyle name="Note 2 4 2 2 3 2" xfId="6595"/>
    <cellStyle name="Note 2 4 2 2 4" xfId="6592"/>
    <cellStyle name="Note 2 4 2 3" xfId="4402"/>
    <cellStyle name="Note 2 4 2 3 2" xfId="4403"/>
    <cellStyle name="Note 2 4 2 3 2 2" xfId="6597"/>
    <cellStyle name="Note 2 4 2 3 3" xfId="6596"/>
    <cellStyle name="Note 2 4 2 4" xfId="4404"/>
    <cellStyle name="Note 2 4 2 4 2" xfId="6598"/>
    <cellStyle name="Note 2 4 2 5" xfId="6591"/>
    <cellStyle name="Note 2 4 3" xfId="4405"/>
    <cellStyle name="Note 2 4 3 2" xfId="4406"/>
    <cellStyle name="Note 2 4 3 2 2" xfId="4407"/>
    <cellStyle name="Note 2 4 3 2 2 2" xfId="6601"/>
    <cellStyle name="Note 2 4 3 2 3" xfId="6600"/>
    <cellStyle name="Note 2 4 3 3" xfId="4408"/>
    <cellStyle name="Note 2 4 3 3 2" xfId="6602"/>
    <cellStyle name="Note 2 4 3 4" xfId="6095"/>
    <cellStyle name="Note 2 4 3 5" xfId="6599"/>
    <cellStyle name="Note 2 4 4" xfId="4409"/>
    <cellStyle name="Note 2 4 4 2" xfId="4410"/>
    <cellStyle name="Note 2 4 4 2 2" xfId="6604"/>
    <cellStyle name="Note 2 4 4 3" xfId="6603"/>
    <cellStyle name="Note 2 4 5" xfId="4411"/>
    <cellStyle name="Note 2 4 5 2" xfId="6605"/>
    <cellStyle name="Note 2 4 6" xfId="4412"/>
    <cellStyle name="Note 2 4 6 2" xfId="6606"/>
    <cellStyle name="Note 2 4 7" xfId="6590"/>
    <cellStyle name="Note 2 5" xfId="4413"/>
    <cellStyle name="Note 2 5 2" xfId="4414"/>
    <cellStyle name="Note 2 5 2 2" xfId="4415"/>
    <cellStyle name="Note 2 5 2 2 2" xfId="4416"/>
    <cellStyle name="Note 2 5 2 2 2 2" xfId="4417"/>
    <cellStyle name="Note 2 5 2 2 2 2 2" xfId="6611"/>
    <cellStyle name="Note 2 5 2 2 2 3" xfId="6610"/>
    <cellStyle name="Note 2 5 2 2 3" xfId="4418"/>
    <cellStyle name="Note 2 5 2 2 3 2" xfId="6612"/>
    <cellStyle name="Note 2 5 2 2 4" xfId="6609"/>
    <cellStyle name="Note 2 5 2 3" xfId="4419"/>
    <cellStyle name="Note 2 5 2 3 2" xfId="4420"/>
    <cellStyle name="Note 2 5 2 3 2 2" xfId="6614"/>
    <cellStyle name="Note 2 5 2 3 3" xfId="6613"/>
    <cellStyle name="Note 2 5 2 4" xfId="4421"/>
    <cellStyle name="Note 2 5 2 4 2" xfId="6615"/>
    <cellStyle name="Note 2 5 2 5" xfId="6608"/>
    <cellStyle name="Note 2 5 3" xfId="4422"/>
    <cellStyle name="Note 2 5 3 2" xfId="4423"/>
    <cellStyle name="Note 2 5 3 2 2" xfId="4424"/>
    <cellStyle name="Note 2 5 3 2 2 2" xfId="6618"/>
    <cellStyle name="Note 2 5 3 2 3" xfId="6617"/>
    <cellStyle name="Note 2 5 3 3" xfId="4425"/>
    <cellStyle name="Note 2 5 3 3 2" xfId="6619"/>
    <cellStyle name="Note 2 5 3 4" xfId="6096"/>
    <cellStyle name="Note 2 5 3 5" xfId="6616"/>
    <cellStyle name="Note 2 5 4" xfId="4426"/>
    <cellStyle name="Note 2 5 4 2" xfId="4427"/>
    <cellStyle name="Note 2 5 4 2 2" xfId="6621"/>
    <cellStyle name="Note 2 5 4 3" xfId="6620"/>
    <cellStyle name="Note 2 5 5" xfId="4428"/>
    <cellStyle name="Note 2 5 5 2" xfId="6622"/>
    <cellStyle name="Note 2 5 6" xfId="4429"/>
    <cellStyle name="Note 2 5 6 2" xfId="6623"/>
    <cellStyle name="Note 2 5 7" xfId="6607"/>
    <cellStyle name="Note 2 6" xfId="4430"/>
    <cellStyle name="Note 2 6 2" xfId="4431"/>
    <cellStyle name="Note 2 6 2 2" xfId="4432"/>
    <cellStyle name="Note 2 6 2 2 2" xfId="4433"/>
    <cellStyle name="Note 2 6 2 2 2 2" xfId="4434"/>
    <cellStyle name="Note 2 6 2 2 2 2 2" xfId="6628"/>
    <cellStyle name="Note 2 6 2 2 2 3" xfId="6627"/>
    <cellStyle name="Note 2 6 2 2 3" xfId="4435"/>
    <cellStyle name="Note 2 6 2 2 3 2" xfId="6629"/>
    <cellStyle name="Note 2 6 2 2 4" xfId="6626"/>
    <cellStyle name="Note 2 6 2 3" xfId="4436"/>
    <cellStyle name="Note 2 6 2 3 2" xfId="4437"/>
    <cellStyle name="Note 2 6 2 3 2 2" xfId="6631"/>
    <cellStyle name="Note 2 6 2 3 3" xfId="6630"/>
    <cellStyle name="Note 2 6 2 4" xfId="4438"/>
    <cellStyle name="Note 2 6 2 4 2" xfId="6632"/>
    <cellStyle name="Note 2 6 2 5" xfId="6625"/>
    <cellStyle name="Note 2 6 3" xfId="4439"/>
    <cellStyle name="Note 2 6 3 2" xfId="4440"/>
    <cellStyle name="Note 2 6 3 2 2" xfId="4441"/>
    <cellStyle name="Note 2 6 3 2 2 2" xfId="6635"/>
    <cellStyle name="Note 2 6 3 2 3" xfId="6634"/>
    <cellStyle name="Note 2 6 3 3" xfId="4442"/>
    <cellStyle name="Note 2 6 3 3 2" xfId="6636"/>
    <cellStyle name="Note 2 6 3 4" xfId="6097"/>
    <cellStyle name="Note 2 6 3 5" xfId="6633"/>
    <cellStyle name="Note 2 6 4" xfId="4443"/>
    <cellStyle name="Note 2 6 4 2" xfId="4444"/>
    <cellStyle name="Note 2 6 4 2 2" xfId="6638"/>
    <cellStyle name="Note 2 6 4 3" xfId="6637"/>
    <cellStyle name="Note 2 6 5" xfId="4445"/>
    <cellStyle name="Note 2 6 5 2" xfId="6639"/>
    <cellStyle name="Note 2 6 6" xfId="4446"/>
    <cellStyle name="Note 2 6 6 2" xfId="6640"/>
    <cellStyle name="Note 2 6 7" xfId="6624"/>
    <cellStyle name="Note 2 7" xfId="4447"/>
    <cellStyle name="Note 2 7 2" xfId="4448"/>
    <cellStyle name="Note 2 7 2 2" xfId="4449"/>
    <cellStyle name="Note 2 7 2 2 2" xfId="4450"/>
    <cellStyle name="Note 2 7 2 2 2 2" xfId="4451"/>
    <cellStyle name="Note 2 7 2 2 2 2 2" xfId="6645"/>
    <cellStyle name="Note 2 7 2 2 2 3" xfId="6644"/>
    <cellStyle name="Note 2 7 2 2 3" xfId="4452"/>
    <cellStyle name="Note 2 7 2 2 3 2" xfId="6646"/>
    <cellStyle name="Note 2 7 2 2 4" xfId="6643"/>
    <cellStyle name="Note 2 7 2 3" xfId="4453"/>
    <cellStyle name="Note 2 7 2 3 2" xfId="4454"/>
    <cellStyle name="Note 2 7 2 3 2 2" xfId="6648"/>
    <cellStyle name="Note 2 7 2 3 3" xfId="6647"/>
    <cellStyle name="Note 2 7 2 4" xfId="4455"/>
    <cellStyle name="Note 2 7 2 4 2" xfId="6649"/>
    <cellStyle name="Note 2 7 2 5" xfId="6642"/>
    <cellStyle name="Note 2 7 3" xfId="4456"/>
    <cellStyle name="Note 2 7 3 2" xfId="4457"/>
    <cellStyle name="Note 2 7 3 2 2" xfId="4458"/>
    <cellStyle name="Note 2 7 3 2 2 2" xfId="6652"/>
    <cellStyle name="Note 2 7 3 2 3" xfId="6651"/>
    <cellStyle name="Note 2 7 3 3" xfId="4459"/>
    <cellStyle name="Note 2 7 3 3 2" xfId="6653"/>
    <cellStyle name="Note 2 7 3 4" xfId="6098"/>
    <cellStyle name="Note 2 7 3 5" xfId="6650"/>
    <cellStyle name="Note 2 7 4" xfId="4460"/>
    <cellStyle name="Note 2 7 4 2" xfId="4461"/>
    <cellStyle name="Note 2 7 4 2 2" xfId="6655"/>
    <cellStyle name="Note 2 7 4 3" xfId="6654"/>
    <cellStyle name="Note 2 7 5" xfId="4462"/>
    <cellStyle name="Note 2 7 5 2" xfId="6656"/>
    <cellStyle name="Note 2 7 6" xfId="4463"/>
    <cellStyle name="Note 2 7 6 2" xfId="6657"/>
    <cellStyle name="Note 2 7 7" xfId="6641"/>
    <cellStyle name="Note 2 8" xfId="4464"/>
    <cellStyle name="Note 2 8 2" xfId="4465"/>
    <cellStyle name="Note 2 8 2 2" xfId="4466"/>
    <cellStyle name="Note 2 8 2 2 2" xfId="4467"/>
    <cellStyle name="Note 2 8 2 2 2 2" xfId="4468"/>
    <cellStyle name="Note 2 8 2 2 2 2 2" xfId="6662"/>
    <cellStyle name="Note 2 8 2 2 2 3" xfId="6661"/>
    <cellStyle name="Note 2 8 2 2 3" xfId="4469"/>
    <cellStyle name="Note 2 8 2 2 3 2" xfId="6663"/>
    <cellStyle name="Note 2 8 2 2 4" xfId="6660"/>
    <cellStyle name="Note 2 8 2 3" xfId="4470"/>
    <cellStyle name="Note 2 8 2 3 2" xfId="4471"/>
    <cellStyle name="Note 2 8 2 3 2 2" xfId="6665"/>
    <cellStyle name="Note 2 8 2 3 3" xfId="6664"/>
    <cellStyle name="Note 2 8 2 4" xfId="4472"/>
    <cellStyle name="Note 2 8 2 4 2" xfId="6666"/>
    <cellStyle name="Note 2 8 2 5" xfId="6659"/>
    <cellStyle name="Note 2 8 3" xfId="4473"/>
    <cellStyle name="Note 2 8 3 2" xfId="4474"/>
    <cellStyle name="Note 2 8 3 2 2" xfId="4475"/>
    <cellStyle name="Note 2 8 3 2 2 2" xfId="6669"/>
    <cellStyle name="Note 2 8 3 2 3" xfId="6668"/>
    <cellStyle name="Note 2 8 3 3" xfId="4476"/>
    <cellStyle name="Note 2 8 3 3 2" xfId="6670"/>
    <cellStyle name="Note 2 8 3 4" xfId="6099"/>
    <cellStyle name="Note 2 8 3 5" xfId="6667"/>
    <cellStyle name="Note 2 8 4" xfId="4477"/>
    <cellStyle name="Note 2 8 4 2" xfId="4478"/>
    <cellStyle name="Note 2 8 4 2 2" xfId="6672"/>
    <cellStyle name="Note 2 8 4 3" xfId="6671"/>
    <cellStyle name="Note 2 8 5" xfId="4479"/>
    <cellStyle name="Note 2 8 5 2" xfId="6673"/>
    <cellStyle name="Note 2 8 6" xfId="4480"/>
    <cellStyle name="Note 2 8 6 2" xfId="6674"/>
    <cellStyle name="Note 2 8 7" xfId="6658"/>
    <cellStyle name="Note 2 9" xfId="4481"/>
    <cellStyle name="Note 2 9 2" xfId="6675"/>
    <cellStyle name="Note 3" xfId="4482"/>
    <cellStyle name="Note 3 2" xfId="4483"/>
    <cellStyle name="Note 3 2 2" xfId="4484"/>
    <cellStyle name="Note 3 2 2 2" xfId="4485"/>
    <cellStyle name="Note 3 2 2 2 2" xfId="4486"/>
    <cellStyle name="Note 3 2 2 2 2 2" xfId="4487"/>
    <cellStyle name="Note 3 2 2 2 2 2 2" xfId="6681"/>
    <cellStyle name="Note 3 2 2 2 2 3" xfId="6680"/>
    <cellStyle name="Note 3 2 2 2 3" xfId="4488"/>
    <cellStyle name="Note 3 2 2 2 3 2" xfId="6682"/>
    <cellStyle name="Note 3 2 2 2 4" xfId="6679"/>
    <cellStyle name="Note 3 2 2 3" xfId="4489"/>
    <cellStyle name="Note 3 2 2 3 2" xfId="4490"/>
    <cellStyle name="Note 3 2 2 3 2 2" xfId="6684"/>
    <cellStyle name="Note 3 2 2 3 3" xfId="6683"/>
    <cellStyle name="Note 3 2 2 4" xfId="4491"/>
    <cellStyle name="Note 3 2 2 4 2" xfId="6685"/>
    <cellStyle name="Note 3 2 2 5" xfId="6678"/>
    <cellStyle name="Note 3 2 3" xfId="4492"/>
    <cellStyle name="Note 3 2 3 2" xfId="4493"/>
    <cellStyle name="Note 3 2 3 2 2" xfId="4494"/>
    <cellStyle name="Note 3 2 3 2 2 2" xfId="6688"/>
    <cellStyle name="Note 3 2 3 2 3" xfId="6687"/>
    <cellStyle name="Note 3 2 3 3" xfId="4495"/>
    <cellStyle name="Note 3 2 3 3 2" xfId="6689"/>
    <cellStyle name="Note 3 2 3 4" xfId="6100"/>
    <cellStyle name="Note 3 2 3 5" xfId="6686"/>
    <cellStyle name="Note 3 2 4" xfId="4496"/>
    <cellStyle name="Note 3 2 4 2" xfId="4497"/>
    <cellStyle name="Note 3 2 4 2 2" xfId="6691"/>
    <cellStyle name="Note 3 2 4 3" xfId="6690"/>
    <cellStyle name="Note 3 2 5" xfId="4498"/>
    <cellStyle name="Note 3 2 5 2" xfId="6692"/>
    <cellStyle name="Note 3 2 6" xfId="4499"/>
    <cellStyle name="Note 3 2 6 2" xfId="6693"/>
    <cellStyle name="Note 3 2 7" xfId="6677"/>
    <cellStyle name="Note 3 3" xfId="4500"/>
    <cellStyle name="Note 3 3 2" xfId="4501"/>
    <cellStyle name="Note 3 3 2 2" xfId="4502"/>
    <cellStyle name="Note 3 3 2 2 2" xfId="4503"/>
    <cellStyle name="Note 3 3 2 2 2 2" xfId="4504"/>
    <cellStyle name="Note 3 3 2 2 2 2 2" xfId="6698"/>
    <cellStyle name="Note 3 3 2 2 2 3" xfId="6697"/>
    <cellStyle name="Note 3 3 2 2 3" xfId="4505"/>
    <cellStyle name="Note 3 3 2 2 3 2" xfId="6699"/>
    <cellStyle name="Note 3 3 2 2 4" xfId="6696"/>
    <cellStyle name="Note 3 3 2 3" xfId="4506"/>
    <cellStyle name="Note 3 3 2 3 2" xfId="4507"/>
    <cellStyle name="Note 3 3 2 3 2 2" xfId="6701"/>
    <cellStyle name="Note 3 3 2 3 3" xfId="6700"/>
    <cellStyle name="Note 3 3 2 4" xfId="4508"/>
    <cellStyle name="Note 3 3 2 4 2" xfId="6702"/>
    <cellStyle name="Note 3 3 2 5" xfId="6695"/>
    <cellStyle name="Note 3 3 3" xfId="4509"/>
    <cellStyle name="Note 3 3 3 2" xfId="4510"/>
    <cellStyle name="Note 3 3 3 2 2" xfId="4511"/>
    <cellStyle name="Note 3 3 3 2 2 2" xfId="6705"/>
    <cellStyle name="Note 3 3 3 2 3" xfId="6704"/>
    <cellStyle name="Note 3 3 3 3" xfId="4512"/>
    <cellStyle name="Note 3 3 3 3 2" xfId="6706"/>
    <cellStyle name="Note 3 3 3 4" xfId="6101"/>
    <cellStyle name="Note 3 3 3 5" xfId="6703"/>
    <cellStyle name="Note 3 3 4" xfId="4513"/>
    <cellStyle name="Note 3 3 4 2" xfId="4514"/>
    <cellStyle name="Note 3 3 4 2 2" xfId="6708"/>
    <cellStyle name="Note 3 3 4 3" xfId="6707"/>
    <cellStyle name="Note 3 3 5" xfId="4515"/>
    <cellStyle name="Note 3 3 5 2" xfId="6709"/>
    <cellStyle name="Note 3 3 6" xfId="4516"/>
    <cellStyle name="Note 3 3 6 2" xfId="6710"/>
    <cellStyle name="Note 3 3 7" xfId="6694"/>
    <cellStyle name="Note 3 4" xfId="4517"/>
    <cellStyle name="Note 3 4 2" xfId="4518"/>
    <cellStyle name="Note 3 4 2 2" xfId="4519"/>
    <cellStyle name="Note 3 4 2 2 2" xfId="4520"/>
    <cellStyle name="Note 3 4 2 2 2 2" xfId="4521"/>
    <cellStyle name="Note 3 4 2 2 2 2 2" xfId="6715"/>
    <cellStyle name="Note 3 4 2 2 2 3" xfId="6714"/>
    <cellStyle name="Note 3 4 2 2 3" xfId="4522"/>
    <cellStyle name="Note 3 4 2 2 3 2" xfId="6716"/>
    <cellStyle name="Note 3 4 2 2 4" xfId="6713"/>
    <cellStyle name="Note 3 4 2 3" xfId="4523"/>
    <cellStyle name="Note 3 4 2 3 2" xfId="4524"/>
    <cellStyle name="Note 3 4 2 3 2 2" xfId="6718"/>
    <cellStyle name="Note 3 4 2 3 3" xfId="6717"/>
    <cellStyle name="Note 3 4 2 4" xfId="4525"/>
    <cellStyle name="Note 3 4 2 4 2" xfId="6719"/>
    <cellStyle name="Note 3 4 2 5" xfId="6712"/>
    <cellStyle name="Note 3 4 3" xfId="4526"/>
    <cellStyle name="Note 3 4 3 2" xfId="4527"/>
    <cellStyle name="Note 3 4 3 2 2" xfId="4528"/>
    <cellStyle name="Note 3 4 3 2 2 2" xfId="6722"/>
    <cellStyle name="Note 3 4 3 2 3" xfId="6721"/>
    <cellStyle name="Note 3 4 3 3" xfId="4529"/>
    <cellStyle name="Note 3 4 3 3 2" xfId="6723"/>
    <cellStyle name="Note 3 4 3 4" xfId="6102"/>
    <cellStyle name="Note 3 4 3 5" xfId="6720"/>
    <cellStyle name="Note 3 4 4" xfId="4530"/>
    <cellStyle name="Note 3 4 4 2" xfId="4531"/>
    <cellStyle name="Note 3 4 4 2 2" xfId="6725"/>
    <cellStyle name="Note 3 4 4 3" xfId="6724"/>
    <cellStyle name="Note 3 4 5" xfId="4532"/>
    <cellStyle name="Note 3 4 5 2" xfId="6726"/>
    <cellStyle name="Note 3 4 6" xfId="4533"/>
    <cellStyle name="Note 3 4 6 2" xfId="6727"/>
    <cellStyle name="Note 3 4 7" xfId="6711"/>
    <cellStyle name="Note 3 5" xfId="4534"/>
    <cellStyle name="Note 3 5 2" xfId="4535"/>
    <cellStyle name="Note 3 5 2 2" xfId="4536"/>
    <cellStyle name="Note 3 5 2 2 2" xfId="4537"/>
    <cellStyle name="Note 3 5 2 2 2 2" xfId="4538"/>
    <cellStyle name="Note 3 5 2 2 2 2 2" xfId="6732"/>
    <cellStyle name="Note 3 5 2 2 2 3" xfId="6731"/>
    <cellStyle name="Note 3 5 2 2 3" xfId="4539"/>
    <cellStyle name="Note 3 5 2 2 3 2" xfId="6733"/>
    <cellStyle name="Note 3 5 2 2 4" xfId="6730"/>
    <cellStyle name="Note 3 5 2 3" xfId="4540"/>
    <cellStyle name="Note 3 5 2 3 2" xfId="4541"/>
    <cellStyle name="Note 3 5 2 3 2 2" xfId="6735"/>
    <cellStyle name="Note 3 5 2 3 3" xfId="6734"/>
    <cellStyle name="Note 3 5 2 4" xfId="4542"/>
    <cellStyle name="Note 3 5 2 4 2" xfId="6736"/>
    <cellStyle name="Note 3 5 2 5" xfId="6729"/>
    <cellStyle name="Note 3 5 3" xfId="4543"/>
    <cellStyle name="Note 3 5 3 2" xfId="4544"/>
    <cellStyle name="Note 3 5 3 2 2" xfId="4545"/>
    <cellStyle name="Note 3 5 3 2 2 2" xfId="6739"/>
    <cellStyle name="Note 3 5 3 2 3" xfId="6738"/>
    <cellStyle name="Note 3 5 3 3" xfId="4546"/>
    <cellStyle name="Note 3 5 3 3 2" xfId="6740"/>
    <cellStyle name="Note 3 5 3 4" xfId="6103"/>
    <cellStyle name="Note 3 5 3 5" xfId="6737"/>
    <cellStyle name="Note 3 5 4" xfId="4547"/>
    <cellStyle name="Note 3 5 4 2" xfId="4548"/>
    <cellStyle name="Note 3 5 4 2 2" xfId="6742"/>
    <cellStyle name="Note 3 5 4 3" xfId="6741"/>
    <cellStyle name="Note 3 5 5" xfId="4549"/>
    <cellStyle name="Note 3 5 5 2" xfId="6743"/>
    <cellStyle name="Note 3 5 6" xfId="4550"/>
    <cellStyle name="Note 3 5 6 2" xfId="6744"/>
    <cellStyle name="Note 3 5 7" xfId="6728"/>
    <cellStyle name="Note 3 6" xfId="4551"/>
    <cellStyle name="Note 3 6 2" xfId="4552"/>
    <cellStyle name="Note 3 6 2 2" xfId="4553"/>
    <cellStyle name="Note 3 6 2 2 2" xfId="4554"/>
    <cellStyle name="Note 3 6 2 2 2 2" xfId="4555"/>
    <cellStyle name="Note 3 6 2 2 2 2 2" xfId="6749"/>
    <cellStyle name="Note 3 6 2 2 2 3" xfId="6748"/>
    <cellStyle name="Note 3 6 2 2 3" xfId="4556"/>
    <cellStyle name="Note 3 6 2 2 3 2" xfId="6750"/>
    <cellStyle name="Note 3 6 2 2 4" xfId="6747"/>
    <cellStyle name="Note 3 6 2 3" xfId="4557"/>
    <cellStyle name="Note 3 6 2 3 2" xfId="4558"/>
    <cellStyle name="Note 3 6 2 3 2 2" xfId="6752"/>
    <cellStyle name="Note 3 6 2 3 3" xfId="6751"/>
    <cellStyle name="Note 3 6 2 4" xfId="4559"/>
    <cellStyle name="Note 3 6 2 4 2" xfId="6753"/>
    <cellStyle name="Note 3 6 2 5" xfId="6746"/>
    <cellStyle name="Note 3 6 3" xfId="4560"/>
    <cellStyle name="Note 3 6 3 2" xfId="4561"/>
    <cellStyle name="Note 3 6 3 2 2" xfId="4562"/>
    <cellStyle name="Note 3 6 3 2 2 2" xfId="6756"/>
    <cellStyle name="Note 3 6 3 2 3" xfId="6755"/>
    <cellStyle name="Note 3 6 3 3" xfId="4563"/>
    <cellStyle name="Note 3 6 3 3 2" xfId="6757"/>
    <cellStyle name="Note 3 6 3 4" xfId="6104"/>
    <cellStyle name="Note 3 6 3 5" xfId="6754"/>
    <cellStyle name="Note 3 6 4" xfId="4564"/>
    <cellStyle name="Note 3 6 4 2" xfId="4565"/>
    <cellStyle name="Note 3 6 4 2 2" xfId="6759"/>
    <cellStyle name="Note 3 6 4 3" xfId="6758"/>
    <cellStyle name="Note 3 6 5" xfId="4566"/>
    <cellStyle name="Note 3 6 5 2" xfId="6760"/>
    <cellStyle name="Note 3 6 6" xfId="4567"/>
    <cellStyle name="Note 3 6 6 2" xfId="6761"/>
    <cellStyle name="Note 3 6 7" xfId="6745"/>
    <cellStyle name="Note 3 7" xfId="4568"/>
    <cellStyle name="Note 3 7 2" xfId="4569"/>
    <cellStyle name="Note 3 7 2 2" xfId="4570"/>
    <cellStyle name="Note 3 7 2 2 2" xfId="4571"/>
    <cellStyle name="Note 3 7 2 2 2 2" xfId="4572"/>
    <cellStyle name="Note 3 7 2 2 2 2 2" xfId="6766"/>
    <cellStyle name="Note 3 7 2 2 2 3" xfId="6765"/>
    <cellStyle name="Note 3 7 2 2 3" xfId="4573"/>
    <cellStyle name="Note 3 7 2 2 3 2" xfId="6767"/>
    <cellStyle name="Note 3 7 2 2 4" xfId="6764"/>
    <cellStyle name="Note 3 7 2 3" xfId="4574"/>
    <cellStyle name="Note 3 7 2 3 2" xfId="4575"/>
    <cellStyle name="Note 3 7 2 3 2 2" xfId="6769"/>
    <cellStyle name="Note 3 7 2 3 3" xfId="6768"/>
    <cellStyle name="Note 3 7 2 4" xfId="4576"/>
    <cellStyle name="Note 3 7 2 4 2" xfId="6770"/>
    <cellStyle name="Note 3 7 2 5" xfId="6763"/>
    <cellStyle name="Note 3 7 3" xfId="4577"/>
    <cellStyle name="Note 3 7 3 2" xfId="4578"/>
    <cellStyle name="Note 3 7 3 2 2" xfId="4579"/>
    <cellStyle name="Note 3 7 3 2 2 2" xfId="6773"/>
    <cellStyle name="Note 3 7 3 2 3" xfId="6772"/>
    <cellStyle name="Note 3 7 3 3" xfId="4580"/>
    <cellStyle name="Note 3 7 3 3 2" xfId="6774"/>
    <cellStyle name="Note 3 7 3 4" xfId="6105"/>
    <cellStyle name="Note 3 7 3 5" xfId="6771"/>
    <cellStyle name="Note 3 7 4" xfId="4581"/>
    <cellStyle name="Note 3 7 4 2" xfId="4582"/>
    <cellStyle name="Note 3 7 4 2 2" xfId="6776"/>
    <cellStyle name="Note 3 7 4 3" xfId="6775"/>
    <cellStyle name="Note 3 7 5" xfId="4583"/>
    <cellStyle name="Note 3 7 5 2" xfId="6777"/>
    <cellStyle name="Note 3 7 6" xfId="4584"/>
    <cellStyle name="Note 3 7 6 2" xfId="6778"/>
    <cellStyle name="Note 3 7 7" xfId="6762"/>
    <cellStyle name="Note 3 8" xfId="4585"/>
    <cellStyle name="Note 3 8 2" xfId="4586"/>
    <cellStyle name="Note 3 8 2 2" xfId="4587"/>
    <cellStyle name="Note 3 8 2 2 2" xfId="4588"/>
    <cellStyle name="Note 3 8 2 2 2 2" xfId="4589"/>
    <cellStyle name="Note 3 8 2 2 2 2 2" xfId="6783"/>
    <cellStyle name="Note 3 8 2 2 2 3" xfId="6782"/>
    <cellStyle name="Note 3 8 2 2 3" xfId="4590"/>
    <cellStyle name="Note 3 8 2 2 3 2" xfId="6784"/>
    <cellStyle name="Note 3 8 2 2 4" xfId="6781"/>
    <cellStyle name="Note 3 8 2 3" xfId="4591"/>
    <cellStyle name="Note 3 8 2 3 2" xfId="4592"/>
    <cellStyle name="Note 3 8 2 3 2 2" xfId="6786"/>
    <cellStyle name="Note 3 8 2 3 3" xfId="6785"/>
    <cellStyle name="Note 3 8 2 4" xfId="4593"/>
    <cellStyle name="Note 3 8 2 4 2" xfId="6787"/>
    <cellStyle name="Note 3 8 2 5" xfId="6780"/>
    <cellStyle name="Note 3 8 3" xfId="4594"/>
    <cellStyle name="Note 3 8 3 2" xfId="4595"/>
    <cellStyle name="Note 3 8 3 2 2" xfId="4596"/>
    <cellStyle name="Note 3 8 3 2 2 2" xfId="6790"/>
    <cellStyle name="Note 3 8 3 2 3" xfId="6789"/>
    <cellStyle name="Note 3 8 3 3" xfId="4597"/>
    <cellStyle name="Note 3 8 3 3 2" xfId="6791"/>
    <cellStyle name="Note 3 8 3 4" xfId="6106"/>
    <cellStyle name="Note 3 8 3 5" xfId="6788"/>
    <cellStyle name="Note 3 8 4" xfId="4598"/>
    <cellStyle name="Note 3 8 4 2" xfId="4599"/>
    <cellStyle name="Note 3 8 4 2 2" xfId="6793"/>
    <cellStyle name="Note 3 8 4 3" xfId="6792"/>
    <cellStyle name="Note 3 8 5" xfId="4600"/>
    <cellStyle name="Note 3 8 5 2" xfId="6794"/>
    <cellStyle name="Note 3 8 6" xfId="4601"/>
    <cellStyle name="Note 3 8 6 2" xfId="6795"/>
    <cellStyle name="Note 3 8 7" xfId="6779"/>
    <cellStyle name="Note 3 9" xfId="6676"/>
    <cellStyle name="Note 4 2" xfId="4602"/>
    <cellStyle name="Note 4 2 2" xfId="4603"/>
    <cellStyle name="Note 4 2 2 2" xfId="4604"/>
    <cellStyle name="Note 4 2 2 2 2" xfId="4605"/>
    <cellStyle name="Note 4 2 2 2 2 2" xfId="4606"/>
    <cellStyle name="Note 4 2 2 2 2 2 2" xfId="6800"/>
    <cellStyle name="Note 4 2 2 2 2 3" xfId="6799"/>
    <cellStyle name="Note 4 2 2 2 3" xfId="4607"/>
    <cellStyle name="Note 4 2 2 2 3 2" xfId="6801"/>
    <cellStyle name="Note 4 2 2 2 4" xfId="6798"/>
    <cellStyle name="Note 4 2 2 3" xfId="4608"/>
    <cellStyle name="Note 4 2 2 3 2" xfId="4609"/>
    <cellStyle name="Note 4 2 2 3 2 2" xfId="6803"/>
    <cellStyle name="Note 4 2 2 3 3" xfId="6802"/>
    <cellStyle name="Note 4 2 2 4" xfId="4610"/>
    <cellStyle name="Note 4 2 2 4 2" xfId="6804"/>
    <cellStyle name="Note 4 2 2 5" xfId="6797"/>
    <cellStyle name="Note 4 2 3" xfId="4611"/>
    <cellStyle name="Note 4 2 3 2" xfId="4612"/>
    <cellStyle name="Note 4 2 3 2 2" xfId="4613"/>
    <cellStyle name="Note 4 2 3 2 2 2" xfId="6807"/>
    <cellStyle name="Note 4 2 3 2 3" xfId="6806"/>
    <cellStyle name="Note 4 2 3 3" xfId="4614"/>
    <cellStyle name="Note 4 2 3 3 2" xfId="6808"/>
    <cellStyle name="Note 4 2 3 4" xfId="6107"/>
    <cellStyle name="Note 4 2 3 5" xfId="6805"/>
    <cellStyle name="Note 4 2 4" xfId="4615"/>
    <cellStyle name="Note 4 2 4 2" xfId="4616"/>
    <cellStyle name="Note 4 2 4 2 2" xfId="6810"/>
    <cellStyle name="Note 4 2 4 3" xfId="6809"/>
    <cellStyle name="Note 4 2 5" xfId="4617"/>
    <cellStyle name="Note 4 2 5 2" xfId="6811"/>
    <cellStyle name="Note 4 2 6" xfId="4618"/>
    <cellStyle name="Note 4 2 6 2" xfId="6812"/>
    <cellStyle name="Note 4 2 7" xfId="6796"/>
    <cellStyle name="Note 4 3" xfId="4619"/>
    <cellStyle name="Note 4 3 2" xfId="4620"/>
    <cellStyle name="Note 4 3 2 2" xfId="4621"/>
    <cellStyle name="Note 4 3 2 2 2" xfId="4622"/>
    <cellStyle name="Note 4 3 2 2 2 2" xfId="4623"/>
    <cellStyle name="Note 4 3 2 2 2 2 2" xfId="6817"/>
    <cellStyle name="Note 4 3 2 2 2 3" xfId="6816"/>
    <cellStyle name="Note 4 3 2 2 3" xfId="4624"/>
    <cellStyle name="Note 4 3 2 2 3 2" xfId="6818"/>
    <cellStyle name="Note 4 3 2 2 4" xfId="6815"/>
    <cellStyle name="Note 4 3 2 3" xfId="4625"/>
    <cellStyle name="Note 4 3 2 3 2" xfId="4626"/>
    <cellStyle name="Note 4 3 2 3 2 2" xfId="6820"/>
    <cellStyle name="Note 4 3 2 3 3" xfId="6819"/>
    <cellStyle name="Note 4 3 2 4" xfId="4627"/>
    <cellStyle name="Note 4 3 2 4 2" xfId="6821"/>
    <cellStyle name="Note 4 3 2 5" xfId="6814"/>
    <cellStyle name="Note 4 3 3" xfId="4628"/>
    <cellStyle name="Note 4 3 3 2" xfId="4629"/>
    <cellStyle name="Note 4 3 3 2 2" xfId="4630"/>
    <cellStyle name="Note 4 3 3 2 2 2" xfId="6824"/>
    <cellStyle name="Note 4 3 3 2 3" xfId="6823"/>
    <cellStyle name="Note 4 3 3 3" xfId="4631"/>
    <cellStyle name="Note 4 3 3 3 2" xfId="6825"/>
    <cellStyle name="Note 4 3 3 4" xfId="6108"/>
    <cellStyle name="Note 4 3 3 5" xfId="6822"/>
    <cellStyle name="Note 4 3 4" xfId="4632"/>
    <cellStyle name="Note 4 3 4 2" xfId="4633"/>
    <cellStyle name="Note 4 3 4 2 2" xfId="6827"/>
    <cellStyle name="Note 4 3 4 3" xfId="6826"/>
    <cellStyle name="Note 4 3 5" xfId="4634"/>
    <cellStyle name="Note 4 3 5 2" xfId="6828"/>
    <cellStyle name="Note 4 3 6" xfId="4635"/>
    <cellStyle name="Note 4 3 6 2" xfId="6829"/>
    <cellStyle name="Note 4 3 7" xfId="6813"/>
    <cellStyle name="Note 4 4" xfId="4636"/>
    <cellStyle name="Note 4 4 2" xfId="4637"/>
    <cellStyle name="Note 4 4 2 2" xfId="4638"/>
    <cellStyle name="Note 4 4 2 2 2" xfId="4639"/>
    <cellStyle name="Note 4 4 2 2 2 2" xfId="4640"/>
    <cellStyle name="Note 4 4 2 2 2 2 2" xfId="6834"/>
    <cellStyle name="Note 4 4 2 2 2 3" xfId="6833"/>
    <cellStyle name="Note 4 4 2 2 3" xfId="4641"/>
    <cellStyle name="Note 4 4 2 2 3 2" xfId="6835"/>
    <cellStyle name="Note 4 4 2 2 4" xfId="6832"/>
    <cellStyle name="Note 4 4 2 3" xfId="4642"/>
    <cellStyle name="Note 4 4 2 3 2" xfId="4643"/>
    <cellStyle name="Note 4 4 2 3 2 2" xfId="6837"/>
    <cellStyle name="Note 4 4 2 3 3" xfId="6836"/>
    <cellStyle name="Note 4 4 2 4" xfId="4644"/>
    <cellStyle name="Note 4 4 2 4 2" xfId="6838"/>
    <cellStyle name="Note 4 4 2 5" xfId="6831"/>
    <cellStyle name="Note 4 4 3" xfId="4645"/>
    <cellStyle name="Note 4 4 3 2" xfId="4646"/>
    <cellStyle name="Note 4 4 3 2 2" xfId="4647"/>
    <cellStyle name="Note 4 4 3 2 2 2" xfId="6841"/>
    <cellStyle name="Note 4 4 3 2 3" xfId="6840"/>
    <cellStyle name="Note 4 4 3 3" xfId="4648"/>
    <cellStyle name="Note 4 4 3 3 2" xfId="6842"/>
    <cellStyle name="Note 4 4 3 4" xfId="6109"/>
    <cellStyle name="Note 4 4 3 5" xfId="6839"/>
    <cellStyle name="Note 4 4 4" xfId="4649"/>
    <cellStyle name="Note 4 4 4 2" xfId="4650"/>
    <cellStyle name="Note 4 4 4 2 2" xfId="6844"/>
    <cellStyle name="Note 4 4 4 3" xfId="6843"/>
    <cellStyle name="Note 4 4 5" xfId="4651"/>
    <cellStyle name="Note 4 4 5 2" xfId="6845"/>
    <cellStyle name="Note 4 4 6" xfId="4652"/>
    <cellStyle name="Note 4 4 6 2" xfId="6846"/>
    <cellStyle name="Note 4 4 7" xfId="6830"/>
    <cellStyle name="Note 4 5" xfId="4653"/>
    <cellStyle name="Note 4 5 2" xfId="4654"/>
    <cellStyle name="Note 4 5 2 2" xfId="4655"/>
    <cellStyle name="Note 4 5 2 2 2" xfId="4656"/>
    <cellStyle name="Note 4 5 2 2 2 2" xfId="4657"/>
    <cellStyle name="Note 4 5 2 2 2 2 2" xfId="6851"/>
    <cellStyle name="Note 4 5 2 2 2 3" xfId="6850"/>
    <cellStyle name="Note 4 5 2 2 3" xfId="4658"/>
    <cellStyle name="Note 4 5 2 2 3 2" xfId="6852"/>
    <cellStyle name="Note 4 5 2 2 4" xfId="6849"/>
    <cellStyle name="Note 4 5 2 3" xfId="4659"/>
    <cellStyle name="Note 4 5 2 3 2" xfId="4660"/>
    <cellStyle name="Note 4 5 2 3 2 2" xfId="6854"/>
    <cellStyle name="Note 4 5 2 3 3" xfId="6853"/>
    <cellStyle name="Note 4 5 2 4" xfId="4661"/>
    <cellStyle name="Note 4 5 2 4 2" xfId="6855"/>
    <cellStyle name="Note 4 5 2 5" xfId="6848"/>
    <cellStyle name="Note 4 5 3" xfId="4662"/>
    <cellStyle name="Note 4 5 3 2" xfId="4663"/>
    <cellStyle name="Note 4 5 3 2 2" xfId="4664"/>
    <cellStyle name="Note 4 5 3 2 2 2" xfId="6858"/>
    <cellStyle name="Note 4 5 3 2 3" xfId="6857"/>
    <cellStyle name="Note 4 5 3 3" xfId="4665"/>
    <cellStyle name="Note 4 5 3 3 2" xfId="6859"/>
    <cellStyle name="Note 4 5 3 4" xfId="6110"/>
    <cellStyle name="Note 4 5 3 5" xfId="6856"/>
    <cellStyle name="Note 4 5 4" xfId="4666"/>
    <cellStyle name="Note 4 5 4 2" xfId="4667"/>
    <cellStyle name="Note 4 5 4 2 2" xfId="6861"/>
    <cellStyle name="Note 4 5 4 3" xfId="6860"/>
    <cellStyle name="Note 4 5 5" xfId="4668"/>
    <cellStyle name="Note 4 5 5 2" xfId="6862"/>
    <cellStyle name="Note 4 5 6" xfId="4669"/>
    <cellStyle name="Note 4 5 6 2" xfId="6863"/>
    <cellStyle name="Note 4 5 7" xfId="6847"/>
    <cellStyle name="Note 4 6" xfId="4670"/>
    <cellStyle name="Note 4 6 2" xfId="4671"/>
    <cellStyle name="Note 4 6 2 2" xfId="4672"/>
    <cellStyle name="Note 4 6 2 2 2" xfId="4673"/>
    <cellStyle name="Note 4 6 2 2 2 2" xfId="4674"/>
    <cellStyle name="Note 4 6 2 2 2 2 2" xfId="6868"/>
    <cellStyle name="Note 4 6 2 2 2 3" xfId="6867"/>
    <cellStyle name="Note 4 6 2 2 3" xfId="4675"/>
    <cellStyle name="Note 4 6 2 2 3 2" xfId="6869"/>
    <cellStyle name="Note 4 6 2 2 4" xfId="6866"/>
    <cellStyle name="Note 4 6 2 3" xfId="4676"/>
    <cellStyle name="Note 4 6 2 3 2" xfId="4677"/>
    <cellStyle name="Note 4 6 2 3 2 2" xfId="6871"/>
    <cellStyle name="Note 4 6 2 3 3" xfId="6870"/>
    <cellStyle name="Note 4 6 2 4" xfId="4678"/>
    <cellStyle name="Note 4 6 2 4 2" xfId="6872"/>
    <cellStyle name="Note 4 6 2 5" xfId="6865"/>
    <cellStyle name="Note 4 6 3" xfId="4679"/>
    <cellStyle name="Note 4 6 3 2" xfId="4680"/>
    <cellStyle name="Note 4 6 3 2 2" xfId="4681"/>
    <cellStyle name="Note 4 6 3 2 2 2" xfId="6875"/>
    <cellStyle name="Note 4 6 3 2 3" xfId="6874"/>
    <cellStyle name="Note 4 6 3 3" xfId="4682"/>
    <cellStyle name="Note 4 6 3 3 2" xfId="6876"/>
    <cellStyle name="Note 4 6 3 4" xfId="6111"/>
    <cellStyle name="Note 4 6 3 5" xfId="6873"/>
    <cellStyle name="Note 4 6 4" xfId="4683"/>
    <cellStyle name="Note 4 6 4 2" xfId="4684"/>
    <cellStyle name="Note 4 6 4 2 2" xfId="6878"/>
    <cellStyle name="Note 4 6 4 3" xfId="6877"/>
    <cellStyle name="Note 4 6 5" xfId="4685"/>
    <cellStyle name="Note 4 6 5 2" xfId="6879"/>
    <cellStyle name="Note 4 6 6" xfId="4686"/>
    <cellStyle name="Note 4 6 6 2" xfId="6880"/>
    <cellStyle name="Note 4 6 7" xfId="6864"/>
    <cellStyle name="Note 4 7" xfId="4687"/>
    <cellStyle name="Note 4 7 2" xfId="4688"/>
    <cellStyle name="Note 4 7 2 2" xfId="4689"/>
    <cellStyle name="Note 4 7 2 2 2" xfId="4690"/>
    <cellStyle name="Note 4 7 2 2 2 2" xfId="4691"/>
    <cellStyle name="Note 4 7 2 2 2 2 2" xfId="6885"/>
    <cellStyle name="Note 4 7 2 2 2 3" xfId="6884"/>
    <cellStyle name="Note 4 7 2 2 3" xfId="4692"/>
    <cellStyle name="Note 4 7 2 2 3 2" xfId="6886"/>
    <cellStyle name="Note 4 7 2 2 4" xfId="6883"/>
    <cellStyle name="Note 4 7 2 3" xfId="4693"/>
    <cellStyle name="Note 4 7 2 3 2" xfId="4694"/>
    <cellStyle name="Note 4 7 2 3 2 2" xfId="6888"/>
    <cellStyle name="Note 4 7 2 3 3" xfId="6887"/>
    <cellStyle name="Note 4 7 2 4" xfId="4695"/>
    <cellStyle name="Note 4 7 2 4 2" xfId="6889"/>
    <cellStyle name="Note 4 7 2 5" xfId="6882"/>
    <cellStyle name="Note 4 7 3" xfId="4696"/>
    <cellStyle name="Note 4 7 3 2" xfId="4697"/>
    <cellStyle name="Note 4 7 3 2 2" xfId="4698"/>
    <cellStyle name="Note 4 7 3 2 2 2" xfId="6892"/>
    <cellStyle name="Note 4 7 3 2 3" xfId="6891"/>
    <cellStyle name="Note 4 7 3 3" xfId="4699"/>
    <cellStyle name="Note 4 7 3 3 2" xfId="6893"/>
    <cellStyle name="Note 4 7 3 4" xfId="6112"/>
    <cellStyle name="Note 4 7 3 5" xfId="6890"/>
    <cellStyle name="Note 4 7 4" xfId="4700"/>
    <cellStyle name="Note 4 7 4 2" xfId="4701"/>
    <cellStyle name="Note 4 7 4 2 2" xfId="6895"/>
    <cellStyle name="Note 4 7 4 3" xfId="6894"/>
    <cellStyle name="Note 4 7 5" xfId="4702"/>
    <cellStyle name="Note 4 7 5 2" xfId="6896"/>
    <cellStyle name="Note 4 7 6" xfId="4703"/>
    <cellStyle name="Note 4 7 6 2" xfId="6897"/>
    <cellStyle name="Note 4 7 7" xfId="6881"/>
    <cellStyle name="Note 4 8" xfId="4704"/>
    <cellStyle name="Note 4 8 2" xfId="4705"/>
    <cellStyle name="Note 4 8 2 2" xfId="4706"/>
    <cellStyle name="Note 4 8 2 2 2" xfId="4707"/>
    <cellStyle name="Note 4 8 2 2 2 2" xfId="4708"/>
    <cellStyle name="Note 4 8 2 2 2 2 2" xfId="6902"/>
    <cellStyle name="Note 4 8 2 2 2 3" xfId="6901"/>
    <cellStyle name="Note 4 8 2 2 3" xfId="4709"/>
    <cellStyle name="Note 4 8 2 2 3 2" xfId="6903"/>
    <cellStyle name="Note 4 8 2 2 4" xfId="6900"/>
    <cellStyle name="Note 4 8 2 3" xfId="4710"/>
    <cellStyle name="Note 4 8 2 3 2" xfId="4711"/>
    <cellStyle name="Note 4 8 2 3 2 2" xfId="6905"/>
    <cellStyle name="Note 4 8 2 3 3" xfId="6904"/>
    <cellStyle name="Note 4 8 2 4" xfId="4712"/>
    <cellStyle name="Note 4 8 2 4 2" xfId="6906"/>
    <cellStyle name="Note 4 8 2 5" xfId="6899"/>
    <cellStyle name="Note 4 8 3" xfId="4713"/>
    <cellStyle name="Note 4 8 3 2" xfId="4714"/>
    <cellStyle name="Note 4 8 3 2 2" xfId="4715"/>
    <cellStyle name="Note 4 8 3 2 2 2" xfId="6909"/>
    <cellStyle name="Note 4 8 3 2 3" xfId="6908"/>
    <cellStyle name="Note 4 8 3 3" xfId="4716"/>
    <cellStyle name="Note 4 8 3 3 2" xfId="6910"/>
    <cellStyle name="Note 4 8 3 4" xfId="6113"/>
    <cellStyle name="Note 4 8 3 5" xfId="6907"/>
    <cellStyle name="Note 4 8 4" xfId="4717"/>
    <cellStyle name="Note 4 8 4 2" xfId="4718"/>
    <cellStyle name="Note 4 8 4 2 2" xfId="6912"/>
    <cellStyle name="Note 4 8 4 3" xfId="6911"/>
    <cellStyle name="Note 4 8 5" xfId="4719"/>
    <cellStyle name="Note 4 8 5 2" xfId="6913"/>
    <cellStyle name="Note 4 8 6" xfId="4720"/>
    <cellStyle name="Note 4 8 6 2" xfId="6914"/>
    <cellStyle name="Note 4 8 7" xfId="6898"/>
    <cellStyle name="Note 5 2" xfId="4721"/>
    <cellStyle name="Note 5 2 2" xfId="4722"/>
    <cellStyle name="Note 5 2 2 2" xfId="4723"/>
    <cellStyle name="Note 5 2 2 2 2" xfId="4724"/>
    <cellStyle name="Note 5 2 2 2 2 2" xfId="4725"/>
    <cellStyle name="Note 5 2 2 2 2 2 2" xfId="6919"/>
    <cellStyle name="Note 5 2 2 2 2 3" xfId="6918"/>
    <cellStyle name="Note 5 2 2 2 3" xfId="4726"/>
    <cellStyle name="Note 5 2 2 2 3 2" xfId="6920"/>
    <cellStyle name="Note 5 2 2 2 4" xfId="6917"/>
    <cellStyle name="Note 5 2 2 3" xfId="4727"/>
    <cellStyle name="Note 5 2 2 3 2" xfId="4728"/>
    <cellStyle name="Note 5 2 2 3 2 2" xfId="6922"/>
    <cellStyle name="Note 5 2 2 3 3" xfId="6921"/>
    <cellStyle name="Note 5 2 2 4" xfId="4729"/>
    <cellStyle name="Note 5 2 2 4 2" xfId="6923"/>
    <cellStyle name="Note 5 2 2 5" xfId="6916"/>
    <cellStyle name="Note 5 2 3" xfId="4730"/>
    <cellStyle name="Note 5 2 3 2" xfId="4731"/>
    <cellStyle name="Note 5 2 3 2 2" xfId="4732"/>
    <cellStyle name="Note 5 2 3 2 2 2" xfId="6926"/>
    <cellStyle name="Note 5 2 3 2 3" xfId="6925"/>
    <cellStyle name="Note 5 2 3 3" xfId="4733"/>
    <cellStyle name="Note 5 2 3 3 2" xfId="6927"/>
    <cellStyle name="Note 5 2 3 4" xfId="6114"/>
    <cellStyle name="Note 5 2 3 5" xfId="6924"/>
    <cellStyle name="Note 5 2 4" xfId="4734"/>
    <cellStyle name="Note 5 2 4 2" xfId="4735"/>
    <cellStyle name="Note 5 2 4 2 2" xfId="6929"/>
    <cellStyle name="Note 5 2 4 3" xfId="6928"/>
    <cellStyle name="Note 5 2 5" xfId="4736"/>
    <cellStyle name="Note 5 2 5 2" xfId="6930"/>
    <cellStyle name="Note 5 2 6" xfId="4737"/>
    <cellStyle name="Note 5 2 6 2" xfId="6931"/>
    <cellStyle name="Note 5 2 7" xfId="6915"/>
    <cellStyle name="Note 5 3" xfId="4738"/>
    <cellStyle name="Note 5 3 2" xfId="4739"/>
    <cellStyle name="Note 5 3 2 2" xfId="4740"/>
    <cellStyle name="Note 5 3 2 2 2" xfId="4741"/>
    <cellStyle name="Note 5 3 2 2 2 2" xfId="4742"/>
    <cellStyle name="Note 5 3 2 2 2 2 2" xfId="6936"/>
    <cellStyle name="Note 5 3 2 2 2 3" xfId="6935"/>
    <cellStyle name="Note 5 3 2 2 3" xfId="4743"/>
    <cellStyle name="Note 5 3 2 2 3 2" xfId="6937"/>
    <cellStyle name="Note 5 3 2 2 4" xfId="6934"/>
    <cellStyle name="Note 5 3 2 3" xfId="4744"/>
    <cellStyle name="Note 5 3 2 3 2" xfId="4745"/>
    <cellStyle name="Note 5 3 2 3 2 2" xfId="6939"/>
    <cellStyle name="Note 5 3 2 3 3" xfId="6938"/>
    <cellStyle name="Note 5 3 2 4" xfId="4746"/>
    <cellStyle name="Note 5 3 2 4 2" xfId="6940"/>
    <cellStyle name="Note 5 3 2 5" xfId="6933"/>
    <cellStyle name="Note 5 3 3" xfId="4747"/>
    <cellStyle name="Note 5 3 3 2" xfId="4748"/>
    <cellStyle name="Note 5 3 3 2 2" xfId="4749"/>
    <cellStyle name="Note 5 3 3 2 2 2" xfId="6943"/>
    <cellStyle name="Note 5 3 3 2 3" xfId="6942"/>
    <cellStyle name="Note 5 3 3 3" xfId="4750"/>
    <cellStyle name="Note 5 3 3 3 2" xfId="6944"/>
    <cellStyle name="Note 5 3 3 4" xfId="6115"/>
    <cellStyle name="Note 5 3 3 5" xfId="6941"/>
    <cellStyle name="Note 5 3 4" xfId="4751"/>
    <cellStyle name="Note 5 3 4 2" xfId="4752"/>
    <cellStyle name="Note 5 3 4 2 2" xfId="6946"/>
    <cellStyle name="Note 5 3 4 3" xfId="6945"/>
    <cellStyle name="Note 5 3 5" xfId="4753"/>
    <cellStyle name="Note 5 3 5 2" xfId="6947"/>
    <cellStyle name="Note 5 3 6" xfId="4754"/>
    <cellStyle name="Note 5 3 6 2" xfId="6948"/>
    <cellStyle name="Note 5 3 7" xfId="6932"/>
    <cellStyle name="Note 5 4" xfId="4755"/>
    <cellStyle name="Note 5 4 2" xfId="4756"/>
    <cellStyle name="Note 5 4 2 2" xfId="4757"/>
    <cellStyle name="Note 5 4 2 2 2" xfId="4758"/>
    <cellStyle name="Note 5 4 2 2 2 2" xfId="4759"/>
    <cellStyle name="Note 5 4 2 2 2 2 2" xfId="6953"/>
    <cellStyle name="Note 5 4 2 2 2 3" xfId="6952"/>
    <cellStyle name="Note 5 4 2 2 3" xfId="4760"/>
    <cellStyle name="Note 5 4 2 2 3 2" xfId="6954"/>
    <cellStyle name="Note 5 4 2 2 4" xfId="6951"/>
    <cellStyle name="Note 5 4 2 3" xfId="4761"/>
    <cellStyle name="Note 5 4 2 3 2" xfId="4762"/>
    <cellStyle name="Note 5 4 2 3 2 2" xfId="6956"/>
    <cellStyle name="Note 5 4 2 3 3" xfId="6955"/>
    <cellStyle name="Note 5 4 2 4" xfId="4763"/>
    <cellStyle name="Note 5 4 2 4 2" xfId="6957"/>
    <cellStyle name="Note 5 4 2 5" xfId="6950"/>
    <cellStyle name="Note 5 4 3" xfId="4764"/>
    <cellStyle name="Note 5 4 3 2" xfId="4765"/>
    <cellStyle name="Note 5 4 3 2 2" xfId="4766"/>
    <cellStyle name="Note 5 4 3 2 2 2" xfId="6960"/>
    <cellStyle name="Note 5 4 3 2 3" xfId="6959"/>
    <cellStyle name="Note 5 4 3 3" xfId="4767"/>
    <cellStyle name="Note 5 4 3 3 2" xfId="6961"/>
    <cellStyle name="Note 5 4 3 4" xfId="6116"/>
    <cellStyle name="Note 5 4 3 5" xfId="6958"/>
    <cellStyle name="Note 5 4 4" xfId="4768"/>
    <cellStyle name="Note 5 4 4 2" xfId="4769"/>
    <cellStyle name="Note 5 4 4 2 2" xfId="6963"/>
    <cellStyle name="Note 5 4 4 3" xfId="6962"/>
    <cellStyle name="Note 5 4 5" xfId="4770"/>
    <cellStyle name="Note 5 4 5 2" xfId="6964"/>
    <cellStyle name="Note 5 4 6" xfId="4771"/>
    <cellStyle name="Note 5 4 6 2" xfId="6965"/>
    <cellStyle name="Note 5 4 7" xfId="6949"/>
    <cellStyle name="Note 5 5" xfId="4772"/>
    <cellStyle name="Note 5 5 2" xfId="4773"/>
    <cellStyle name="Note 5 5 2 2" xfId="4774"/>
    <cellStyle name="Note 5 5 2 2 2" xfId="4775"/>
    <cellStyle name="Note 5 5 2 2 2 2" xfId="4776"/>
    <cellStyle name="Note 5 5 2 2 2 2 2" xfId="6970"/>
    <cellStyle name="Note 5 5 2 2 2 3" xfId="6969"/>
    <cellStyle name="Note 5 5 2 2 3" xfId="4777"/>
    <cellStyle name="Note 5 5 2 2 3 2" xfId="6971"/>
    <cellStyle name="Note 5 5 2 2 4" xfId="6968"/>
    <cellStyle name="Note 5 5 2 3" xfId="4778"/>
    <cellStyle name="Note 5 5 2 3 2" xfId="4779"/>
    <cellStyle name="Note 5 5 2 3 2 2" xfId="6973"/>
    <cellStyle name="Note 5 5 2 3 3" xfId="6972"/>
    <cellStyle name="Note 5 5 2 4" xfId="4780"/>
    <cellStyle name="Note 5 5 2 4 2" xfId="6974"/>
    <cellStyle name="Note 5 5 2 5" xfId="6967"/>
    <cellStyle name="Note 5 5 3" xfId="4781"/>
    <cellStyle name="Note 5 5 3 2" xfId="4782"/>
    <cellStyle name="Note 5 5 3 2 2" xfId="4783"/>
    <cellStyle name="Note 5 5 3 2 2 2" xfId="6977"/>
    <cellStyle name="Note 5 5 3 2 3" xfId="6976"/>
    <cellStyle name="Note 5 5 3 3" xfId="4784"/>
    <cellStyle name="Note 5 5 3 3 2" xfId="6978"/>
    <cellStyle name="Note 5 5 3 4" xfId="6117"/>
    <cellStyle name="Note 5 5 3 5" xfId="6975"/>
    <cellStyle name="Note 5 5 4" xfId="4785"/>
    <cellStyle name="Note 5 5 4 2" xfId="4786"/>
    <cellStyle name="Note 5 5 4 2 2" xfId="6980"/>
    <cellStyle name="Note 5 5 4 3" xfId="6979"/>
    <cellStyle name="Note 5 5 5" xfId="4787"/>
    <cellStyle name="Note 5 5 5 2" xfId="6981"/>
    <cellStyle name="Note 5 5 6" xfId="4788"/>
    <cellStyle name="Note 5 5 6 2" xfId="6982"/>
    <cellStyle name="Note 5 5 7" xfId="6966"/>
    <cellStyle name="Note 5 6" xfId="4789"/>
    <cellStyle name="Note 5 6 2" xfId="4790"/>
    <cellStyle name="Note 5 6 2 2" xfId="4791"/>
    <cellStyle name="Note 5 6 2 2 2" xfId="4792"/>
    <cellStyle name="Note 5 6 2 2 2 2" xfId="4793"/>
    <cellStyle name="Note 5 6 2 2 2 2 2" xfId="6987"/>
    <cellStyle name="Note 5 6 2 2 2 3" xfId="6986"/>
    <cellStyle name="Note 5 6 2 2 3" xfId="4794"/>
    <cellStyle name="Note 5 6 2 2 3 2" xfId="6988"/>
    <cellStyle name="Note 5 6 2 2 4" xfId="6985"/>
    <cellStyle name="Note 5 6 2 3" xfId="4795"/>
    <cellStyle name="Note 5 6 2 3 2" xfId="4796"/>
    <cellStyle name="Note 5 6 2 3 2 2" xfId="6990"/>
    <cellStyle name="Note 5 6 2 3 3" xfId="6989"/>
    <cellStyle name="Note 5 6 2 4" xfId="4797"/>
    <cellStyle name="Note 5 6 2 4 2" xfId="6991"/>
    <cellStyle name="Note 5 6 2 5" xfId="6984"/>
    <cellStyle name="Note 5 6 3" xfId="4798"/>
    <cellStyle name="Note 5 6 3 2" xfId="4799"/>
    <cellStyle name="Note 5 6 3 2 2" xfId="4800"/>
    <cellStyle name="Note 5 6 3 2 2 2" xfId="6994"/>
    <cellStyle name="Note 5 6 3 2 3" xfId="6993"/>
    <cellStyle name="Note 5 6 3 3" xfId="4801"/>
    <cellStyle name="Note 5 6 3 3 2" xfId="6995"/>
    <cellStyle name="Note 5 6 3 4" xfId="6118"/>
    <cellStyle name="Note 5 6 3 5" xfId="6992"/>
    <cellStyle name="Note 5 6 4" xfId="4802"/>
    <cellStyle name="Note 5 6 4 2" xfId="4803"/>
    <cellStyle name="Note 5 6 4 2 2" xfId="6997"/>
    <cellStyle name="Note 5 6 4 3" xfId="6996"/>
    <cellStyle name="Note 5 6 5" xfId="4804"/>
    <cellStyle name="Note 5 6 5 2" xfId="6998"/>
    <cellStyle name="Note 5 6 6" xfId="4805"/>
    <cellStyle name="Note 5 6 6 2" xfId="6999"/>
    <cellStyle name="Note 5 6 7" xfId="6983"/>
    <cellStyle name="Note 5 7" xfId="4806"/>
    <cellStyle name="Note 5 7 2" xfId="4807"/>
    <cellStyle name="Note 5 7 2 2" xfId="4808"/>
    <cellStyle name="Note 5 7 2 2 2" xfId="4809"/>
    <cellStyle name="Note 5 7 2 2 2 2" xfId="4810"/>
    <cellStyle name="Note 5 7 2 2 2 2 2" xfId="7004"/>
    <cellStyle name="Note 5 7 2 2 2 3" xfId="7003"/>
    <cellStyle name="Note 5 7 2 2 3" xfId="4811"/>
    <cellStyle name="Note 5 7 2 2 3 2" xfId="7005"/>
    <cellStyle name="Note 5 7 2 2 4" xfId="7002"/>
    <cellStyle name="Note 5 7 2 3" xfId="4812"/>
    <cellStyle name="Note 5 7 2 3 2" xfId="4813"/>
    <cellStyle name="Note 5 7 2 3 2 2" xfId="7007"/>
    <cellStyle name="Note 5 7 2 3 3" xfId="7006"/>
    <cellStyle name="Note 5 7 2 4" xfId="4814"/>
    <cellStyle name="Note 5 7 2 4 2" xfId="7008"/>
    <cellStyle name="Note 5 7 2 5" xfId="7001"/>
    <cellStyle name="Note 5 7 3" xfId="4815"/>
    <cellStyle name="Note 5 7 3 2" xfId="4816"/>
    <cellStyle name="Note 5 7 3 2 2" xfId="4817"/>
    <cellStyle name="Note 5 7 3 2 2 2" xfId="7011"/>
    <cellStyle name="Note 5 7 3 2 3" xfId="7010"/>
    <cellStyle name="Note 5 7 3 3" xfId="4818"/>
    <cellStyle name="Note 5 7 3 3 2" xfId="7012"/>
    <cellStyle name="Note 5 7 3 4" xfId="6119"/>
    <cellStyle name="Note 5 7 3 5" xfId="7009"/>
    <cellStyle name="Note 5 7 4" xfId="4819"/>
    <cellStyle name="Note 5 7 4 2" xfId="4820"/>
    <cellStyle name="Note 5 7 4 2 2" xfId="7014"/>
    <cellStyle name="Note 5 7 4 3" xfId="7013"/>
    <cellStyle name="Note 5 7 5" xfId="4821"/>
    <cellStyle name="Note 5 7 5 2" xfId="7015"/>
    <cellStyle name="Note 5 7 6" xfId="4822"/>
    <cellStyle name="Note 5 7 6 2" xfId="7016"/>
    <cellStyle name="Note 5 7 7" xfId="7000"/>
    <cellStyle name="Note 5 8" xfId="4823"/>
    <cellStyle name="Note 5 8 2" xfId="4824"/>
    <cellStyle name="Note 5 8 2 2" xfId="4825"/>
    <cellStyle name="Note 5 8 2 2 2" xfId="4826"/>
    <cellStyle name="Note 5 8 2 2 2 2" xfId="4827"/>
    <cellStyle name="Note 5 8 2 2 2 2 2" xfId="7021"/>
    <cellStyle name="Note 5 8 2 2 2 3" xfId="7020"/>
    <cellStyle name="Note 5 8 2 2 3" xfId="4828"/>
    <cellStyle name="Note 5 8 2 2 3 2" xfId="7022"/>
    <cellStyle name="Note 5 8 2 2 4" xfId="7019"/>
    <cellStyle name="Note 5 8 2 3" xfId="4829"/>
    <cellStyle name="Note 5 8 2 3 2" xfId="4830"/>
    <cellStyle name="Note 5 8 2 3 2 2" xfId="7024"/>
    <cellStyle name="Note 5 8 2 3 3" xfId="7023"/>
    <cellStyle name="Note 5 8 2 4" xfId="4831"/>
    <cellStyle name="Note 5 8 2 4 2" xfId="7025"/>
    <cellStyle name="Note 5 8 2 5" xfId="7018"/>
    <cellStyle name="Note 5 8 3" xfId="4832"/>
    <cellStyle name="Note 5 8 3 2" xfId="4833"/>
    <cellStyle name="Note 5 8 3 2 2" xfId="4834"/>
    <cellStyle name="Note 5 8 3 2 2 2" xfId="7028"/>
    <cellStyle name="Note 5 8 3 2 3" xfId="7027"/>
    <cellStyle name="Note 5 8 3 3" xfId="4835"/>
    <cellStyle name="Note 5 8 3 3 2" xfId="7029"/>
    <cellStyle name="Note 5 8 3 4" xfId="6120"/>
    <cellStyle name="Note 5 8 3 5" xfId="7026"/>
    <cellStyle name="Note 5 8 4" xfId="4836"/>
    <cellStyle name="Note 5 8 4 2" xfId="4837"/>
    <cellStyle name="Note 5 8 4 2 2" xfId="7031"/>
    <cellStyle name="Note 5 8 4 3" xfId="7030"/>
    <cellStyle name="Note 5 8 5" xfId="4838"/>
    <cellStyle name="Note 5 8 5 2" xfId="7032"/>
    <cellStyle name="Note 5 8 6" xfId="4839"/>
    <cellStyle name="Note 5 8 6 2" xfId="7033"/>
    <cellStyle name="Note 5 8 7" xfId="7017"/>
    <cellStyle name="Note 6 2" xfId="4840"/>
    <cellStyle name="Note 6 2 2" xfId="4841"/>
    <cellStyle name="Note 6 2 2 2" xfId="4842"/>
    <cellStyle name="Note 6 2 2 2 2" xfId="4843"/>
    <cellStyle name="Note 6 2 2 2 2 2" xfId="4844"/>
    <cellStyle name="Note 6 2 2 2 2 2 2" xfId="7038"/>
    <cellStyle name="Note 6 2 2 2 2 3" xfId="7037"/>
    <cellStyle name="Note 6 2 2 2 3" xfId="4845"/>
    <cellStyle name="Note 6 2 2 2 3 2" xfId="7039"/>
    <cellStyle name="Note 6 2 2 2 4" xfId="7036"/>
    <cellStyle name="Note 6 2 2 3" xfId="4846"/>
    <cellStyle name="Note 6 2 2 3 2" xfId="4847"/>
    <cellStyle name="Note 6 2 2 3 2 2" xfId="7041"/>
    <cellStyle name="Note 6 2 2 3 3" xfId="7040"/>
    <cellStyle name="Note 6 2 2 4" xfId="4848"/>
    <cellStyle name="Note 6 2 2 4 2" xfId="7042"/>
    <cellStyle name="Note 6 2 2 5" xfId="7035"/>
    <cellStyle name="Note 6 2 3" xfId="4849"/>
    <cellStyle name="Note 6 2 3 2" xfId="4850"/>
    <cellStyle name="Note 6 2 3 2 2" xfId="4851"/>
    <cellStyle name="Note 6 2 3 2 2 2" xfId="7045"/>
    <cellStyle name="Note 6 2 3 2 3" xfId="7044"/>
    <cellStyle name="Note 6 2 3 3" xfId="4852"/>
    <cellStyle name="Note 6 2 3 3 2" xfId="7046"/>
    <cellStyle name="Note 6 2 3 4" xfId="6121"/>
    <cellStyle name="Note 6 2 3 5" xfId="7043"/>
    <cellStyle name="Note 6 2 4" xfId="4853"/>
    <cellStyle name="Note 6 2 4 2" xfId="4854"/>
    <cellStyle name="Note 6 2 4 2 2" xfId="7048"/>
    <cellStyle name="Note 6 2 4 3" xfId="7047"/>
    <cellStyle name="Note 6 2 5" xfId="4855"/>
    <cellStyle name="Note 6 2 5 2" xfId="7049"/>
    <cellStyle name="Note 6 2 6" xfId="4856"/>
    <cellStyle name="Note 6 2 6 2" xfId="7050"/>
    <cellStyle name="Note 6 2 7" xfId="7034"/>
    <cellStyle name="Note 6 3" xfId="4857"/>
    <cellStyle name="Note 6 3 2" xfId="4858"/>
    <cellStyle name="Note 6 3 2 2" xfId="4859"/>
    <cellStyle name="Note 6 3 2 2 2" xfId="4860"/>
    <cellStyle name="Note 6 3 2 2 2 2" xfId="4861"/>
    <cellStyle name="Note 6 3 2 2 2 2 2" xfId="7055"/>
    <cellStyle name="Note 6 3 2 2 2 3" xfId="7054"/>
    <cellStyle name="Note 6 3 2 2 3" xfId="4862"/>
    <cellStyle name="Note 6 3 2 2 3 2" xfId="7056"/>
    <cellStyle name="Note 6 3 2 2 4" xfId="7053"/>
    <cellStyle name="Note 6 3 2 3" xfId="4863"/>
    <cellStyle name="Note 6 3 2 3 2" xfId="4864"/>
    <cellStyle name="Note 6 3 2 3 2 2" xfId="7058"/>
    <cellStyle name="Note 6 3 2 3 3" xfId="7057"/>
    <cellStyle name="Note 6 3 2 4" xfId="4865"/>
    <cellStyle name="Note 6 3 2 4 2" xfId="7059"/>
    <cellStyle name="Note 6 3 2 5" xfId="7052"/>
    <cellStyle name="Note 6 3 3" xfId="4866"/>
    <cellStyle name="Note 6 3 3 2" xfId="4867"/>
    <cellStyle name="Note 6 3 3 2 2" xfId="4868"/>
    <cellStyle name="Note 6 3 3 2 2 2" xfId="7062"/>
    <cellStyle name="Note 6 3 3 2 3" xfId="7061"/>
    <cellStyle name="Note 6 3 3 3" xfId="4869"/>
    <cellStyle name="Note 6 3 3 3 2" xfId="7063"/>
    <cellStyle name="Note 6 3 3 4" xfId="6122"/>
    <cellStyle name="Note 6 3 3 5" xfId="7060"/>
    <cellStyle name="Note 6 3 4" xfId="4870"/>
    <cellStyle name="Note 6 3 4 2" xfId="4871"/>
    <cellStyle name="Note 6 3 4 2 2" xfId="7065"/>
    <cellStyle name="Note 6 3 4 3" xfId="7064"/>
    <cellStyle name="Note 6 3 5" xfId="4872"/>
    <cellStyle name="Note 6 3 5 2" xfId="7066"/>
    <cellStyle name="Note 6 3 6" xfId="4873"/>
    <cellStyle name="Note 6 3 6 2" xfId="7067"/>
    <cellStyle name="Note 6 3 7" xfId="7051"/>
    <cellStyle name="Note 6 4" xfId="4874"/>
    <cellStyle name="Note 6 4 2" xfId="4875"/>
    <cellStyle name="Note 6 4 2 2" xfId="4876"/>
    <cellStyle name="Note 6 4 2 2 2" xfId="4877"/>
    <cellStyle name="Note 6 4 2 2 2 2" xfId="4878"/>
    <cellStyle name="Note 6 4 2 2 2 2 2" xfId="7072"/>
    <cellStyle name="Note 6 4 2 2 2 3" xfId="7071"/>
    <cellStyle name="Note 6 4 2 2 3" xfId="4879"/>
    <cellStyle name="Note 6 4 2 2 3 2" xfId="7073"/>
    <cellStyle name="Note 6 4 2 2 4" xfId="7070"/>
    <cellStyle name="Note 6 4 2 3" xfId="4880"/>
    <cellStyle name="Note 6 4 2 3 2" xfId="4881"/>
    <cellStyle name="Note 6 4 2 3 2 2" xfId="7075"/>
    <cellStyle name="Note 6 4 2 3 3" xfId="7074"/>
    <cellStyle name="Note 6 4 2 4" xfId="4882"/>
    <cellStyle name="Note 6 4 2 4 2" xfId="7076"/>
    <cellStyle name="Note 6 4 2 5" xfId="7069"/>
    <cellStyle name="Note 6 4 3" xfId="4883"/>
    <cellStyle name="Note 6 4 3 2" xfId="4884"/>
    <cellStyle name="Note 6 4 3 2 2" xfId="4885"/>
    <cellStyle name="Note 6 4 3 2 2 2" xfId="7079"/>
    <cellStyle name="Note 6 4 3 2 3" xfId="7078"/>
    <cellStyle name="Note 6 4 3 3" xfId="4886"/>
    <cellStyle name="Note 6 4 3 3 2" xfId="7080"/>
    <cellStyle name="Note 6 4 3 4" xfId="6123"/>
    <cellStyle name="Note 6 4 3 5" xfId="7077"/>
    <cellStyle name="Note 6 4 4" xfId="4887"/>
    <cellStyle name="Note 6 4 4 2" xfId="4888"/>
    <cellStyle name="Note 6 4 4 2 2" xfId="7082"/>
    <cellStyle name="Note 6 4 4 3" xfId="7081"/>
    <cellStyle name="Note 6 4 5" xfId="4889"/>
    <cellStyle name="Note 6 4 5 2" xfId="7083"/>
    <cellStyle name="Note 6 4 6" xfId="4890"/>
    <cellStyle name="Note 6 4 6 2" xfId="7084"/>
    <cellStyle name="Note 6 4 7" xfId="7068"/>
    <cellStyle name="Note 6 5" xfId="4891"/>
    <cellStyle name="Note 6 5 2" xfId="4892"/>
    <cellStyle name="Note 6 5 2 2" xfId="4893"/>
    <cellStyle name="Note 6 5 2 2 2" xfId="4894"/>
    <cellStyle name="Note 6 5 2 2 2 2" xfId="4895"/>
    <cellStyle name="Note 6 5 2 2 2 2 2" xfId="7089"/>
    <cellStyle name="Note 6 5 2 2 2 3" xfId="7088"/>
    <cellStyle name="Note 6 5 2 2 3" xfId="4896"/>
    <cellStyle name="Note 6 5 2 2 3 2" xfId="7090"/>
    <cellStyle name="Note 6 5 2 2 4" xfId="7087"/>
    <cellStyle name="Note 6 5 2 3" xfId="4897"/>
    <cellStyle name="Note 6 5 2 3 2" xfId="4898"/>
    <cellStyle name="Note 6 5 2 3 2 2" xfId="7092"/>
    <cellStyle name="Note 6 5 2 3 3" xfId="7091"/>
    <cellStyle name="Note 6 5 2 4" xfId="4899"/>
    <cellStyle name="Note 6 5 2 4 2" xfId="7093"/>
    <cellStyle name="Note 6 5 2 5" xfId="7086"/>
    <cellStyle name="Note 6 5 3" xfId="4900"/>
    <cellStyle name="Note 6 5 3 2" xfId="4901"/>
    <cellStyle name="Note 6 5 3 2 2" xfId="4902"/>
    <cellStyle name="Note 6 5 3 2 2 2" xfId="7096"/>
    <cellStyle name="Note 6 5 3 2 3" xfId="7095"/>
    <cellStyle name="Note 6 5 3 3" xfId="4903"/>
    <cellStyle name="Note 6 5 3 3 2" xfId="7097"/>
    <cellStyle name="Note 6 5 3 4" xfId="6124"/>
    <cellStyle name="Note 6 5 3 5" xfId="7094"/>
    <cellStyle name="Note 6 5 4" xfId="4904"/>
    <cellStyle name="Note 6 5 4 2" xfId="4905"/>
    <cellStyle name="Note 6 5 4 2 2" xfId="7099"/>
    <cellStyle name="Note 6 5 4 3" xfId="7098"/>
    <cellStyle name="Note 6 5 5" xfId="4906"/>
    <cellStyle name="Note 6 5 5 2" xfId="7100"/>
    <cellStyle name="Note 6 5 6" xfId="4907"/>
    <cellStyle name="Note 6 5 6 2" xfId="7101"/>
    <cellStyle name="Note 6 5 7" xfId="7085"/>
    <cellStyle name="Note 6 6" xfId="4908"/>
    <cellStyle name="Note 6 6 2" xfId="4909"/>
    <cellStyle name="Note 6 6 2 2" xfId="4910"/>
    <cellStyle name="Note 6 6 2 2 2" xfId="4911"/>
    <cellStyle name="Note 6 6 2 2 2 2" xfId="4912"/>
    <cellStyle name="Note 6 6 2 2 2 2 2" xfId="7106"/>
    <cellStyle name="Note 6 6 2 2 2 3" xfId="7105"/>
    <cellStyle name="Note 6 6 2 2 3" xfId="4913"/>
    <cellStyle name="Note 6 6 2 2 3 2" xfId="7107"/>
    <cellStyle name="Note 6 6 2 2 4" xfId="7104"/>
    <cellStyle name="Note 6 6 2 3" xfId="4914"/>
    <cellStyle name="Note 6 6 2 3 2" xfId="4915"/>
    <cellStyle name="Note 6 6 2 3 2 2" xfId="7109"/>
    <cellStyle name="Note 6 6 2 3 3" xfId="7108"/>
    <cellStyle name="Note 6 6 2 4" xfId="4916"/>
    <cellStyle name="Note 6 6 2 4 2" xfId="7110"/>
    <cellStyle name="Note 6 6 2 5" xfId="7103"/>
    <cellStyle name="Note 6 6 3" xfId="4917"/>
    <cellStyle name="Note 6 6 3 2" xfId="4918"/>
    <cellStyle name="Note 6 6 3 2 2" xfId="4919"/>
    <cellStyle name="Note 6 6 3 2 2 2" xfId="7113"/>
    <cellStyle name="Note 6 6 3 2 3" xfId="7112"/>
    <cellStyle name="Note 6 6 3 3" xfId="4920"/>
    <cellStyle name="Note 6 6 3 3 2" xfId="7114"/>
    <cellStyle name="Note 6 6 3 4" xfId="6125"/>
    <cellStyle name="Note 6 6 3 5" xfId="7111"/>
    <cellStyle name="Note 6 6 4" xfId="4921"/>
    <cellStyle name="Note 6 6 4 2" xfId="4922"/>
    <cellStyle name="Note 6 6 4 2 2" xfId="7116"/>
    <cellStyle name="Note 6 6 4 3" xfId="7115"/>
    <cellStyle name="Note 6 6 5" xfId="4923"/>
    <cellStyle name="Note 6 6 5 2" xfId="7117"/>
    <cellStyle name="Note 6 6 6" xfId="4924"/>
    <cellStyle name="Note 6 6 6 2" xfId="7118"/>
    <cellStyle name="Note 6 6 7" xfId="7102"/>
    <cellStyle name="Note 6 7" xfId="4925"/>
    <cellStyle name="Note 6 7 2" xfId="4926"/>
    <cellStyle name="Note 6 7 2 2" xfId="4927"/>
    <cellStyle name="Note 6 7 2 2 2" xfId="4928"/>
    <cellStyle name="Note 6 7 2 2 2 2" xfId="4929"/>
    <cellStyle name="Note 6 7 2 2 2 2 2" xfId="7123"/>
    <cellStyle name="Note 6 7 2 2 2 3" xfId="7122"/>
    <cellStyle name="Note 6 7 2 2 3" xfId="4930"/>
    <cellStyle name="Note 6 7 2 2 3 2" xfId="7124"/>
    <cellStyle name="Note 6 7 2 2 4" xfId="7121"/>
    <cellStyle name="Note 6 7 2 3" xfId="4931"/>
    <cellStyle name="Note 6 7 2 3 2" xfId="4932"/>
    <cellStyle name="Note 6 7 2 3 2 2" xfId="7126"/>
    <cellStyle name="Note 6 7 2 3 3" xfId="7125"/>
    <cellStyle name="Note 6 7 2 4" xfId="4933"/>
    <cellStyle name="Note 6 7 2 4 2" xfId="7127"/>
    <cellStyle name="Note 6 7 2 5" xfId="7120"/>
    <cellStyle name="Note 6 7 3" xfId="4934"/>
    <cellStyle name="Note 6 7 3 2" xfId="4935"/>
    <cellStyle name="Note 6 7 3 2 2" xfId="4936"/>
    <cellStyle name="Note 6 7 3 2 2 2" xfId="7130"/>
    <cellStyle name="Note 6 7 3 2 3" xfId="7129"/>
    <cellStyle name="Note 6 7 3 3" xfId="4937"/>
    <cellStyle name="Note 6 7 3 3 2" xfId="7131"/>
    <cellStyle name="Note 6 7 3 4" xfId="6126"/>
    <cellStyle name="Note 6 7 3 5" xfId="7128"/>
    <cellStyle name="Note 6 7 4" xfId="4938"/>
    <cellStyle name="Note 6 7 4 2" xfId="4939"/>
    <cellStyle name="Note 6 7 4 2 2" xfId="7133"/>
    <cellStyle name="Note 6 7 4 3" xfId="7132"/>
    <cellStyle name="Note 6 7 5" xfId="4940"/>
    <cellStyle name="Note 6 7 5 2" xfId="7134"/>
    <cellStyle name="Note 6 7 6" xfId="4941"/>
    <cellStyle name="Note 6 7 6 2" xfId="7135"/>
    <cellStyle name="Note 6 7 7" xfId="7119"/>
    <cellStyle name="Note 6 8" xfId="4942"/>
    <cellStyle name="Note 6 8 2" xfId="4943"/>
    <cellStyle name="Note 6 8 2 2" xfId="4944"/>
    <cellStyle name="Note 6 8 2 2 2" xfId="4945"/>
    <cellStyle name="Note 6 8 2 2 2 2" xfId="4946"/>
    <cellStyle name="Note 6 8 2 2 2 2 2" xfId="7140"/>
    <cellStyle name="Note 6 8 2 2 2 3" xfId="7139"/>
    <cellStyle name="Note 6 8 2 2 3" xfId="4947"/>
    <cellStyle name="Note 6 8 2 2 3 2" xfId="7141"/>
    <cellStyle name="Note 6 8 2 2 4" xfId="7138"/>
    <cellStyle name="Note 6 8 2 3" xfId="4948"/>
    <cellStyle name="Note 6 8 2 3 2" xfId="4949"/>
    <cellStyle name="Note 6 8 2 3 2 2" xfId="7143"/>
    <cellStyle name="Note 6 8 2 3 3" xfId="7142"/>
    <cellStyle name="Note 6 8 2 4" xfId="4950"/>
    <cellStyle name="Note 6 8 2 4 2" xfId="7144"/>
    <cellStyle name="Note 6 8 2 5" xfId="7137"/>
    <cellStyle name="Note 6 8 3" xfId="4951"/>
    <cellStyle name="Note 6 8 3 2" xfId="4952"/>
    <cellStyle name="Note 6 8 3 2 2" xfId="4953"/>
    <cellStyle name="Note 6 8 3 2 2 2" xfId="7147"/>
    <cellStyle name="Note 6 8 3 2 3" xfId="7146"/>
    <cellStyle name="Note 6 8 3 3" xfId="4954"/>
    <cellStyle name="Note 6 8 3 3 2" xfId="7148"/>
    <cellStyle name="Note 6 8 3 4" xfId="6127"/>
    <cellStyle name="Note 6 8 3 5" xfId="7145"/>
    <cellStyle name="Note 6 8 4" xfId="4955"/>
    <cellStyle name="Note 6 8 4 2" xfId="4956"/>
    <cellStyle name="Note 6 8 4 2 2" xfId="7150"/>
    <cellStyle name="Note 6 8 4 3" xfId="7149"/>
    <cellStyle name="Note 6 8 5" xfId="4957"/>
    <cellStyle name="Note 6 8 5 2" xfId="7151"/>
    <cellStyle name="Note 6 8 6" xfId="4958"/>
    <cellStyle name="Note 6 8 6 2" xfId="7152"/>
    <cellStyle name="Note 6 8 7" xfId="7136"/>
    <cellStyle name="Note 7 2" xfId="4959"/>
    <cellStyle name="Note 7 2 2" xfId="4960"/>
    <cellStyle name="Note 7 2 2 2" xfId="4961"/>
    <cellStyle name="Note 7 2 2 2 2" xfId="4962"/>
    <cellStyle name="Note 7 2 2 2 2 2" xfId="4963"/>
    <cellStyle name="Note 7 2 2 2 2 2 2" xfId="7157"/>
    <cellStyle name="Note 7 2 2 2 2 3" xfId="7156"/>
    <cellStyle name="Note 7 2 2 2 3" xfId="4964"/>
    <cellStyle name="Note 7 2 2 2 3 2" xfId="7158"/>
    <cellStyle name="Note 7 2 2 2 4" xfId="7155"/>
    <cellStyle name="Note 7 2 2 3" xfId="4965"/>
    <cellStyle name="Note 7 2 2 3 2" xfId="4966"/>
    <cellStyle name="Note 7 2 2 3 2 2" xfId="7160"/>
    <cellStyle name="Note 7 2 2 3 3" xfId="7159"/>
    <cellStyle name="Note 7 2 2 4" xfId="4967"/>
    <cellStyle name="Note 7 2 2 4 2" xfId="7161"/>
    <cellStyle name="Note 7 2 2 5" xfId="7154"/>
    <cellStyle name="Note 7 2 3" xfId="4968"/>
    <cellStyle name="Note 7 2 3 2" xfId="4969"/>
    <cellStyle name="Note 7 2 3 2 2" xfId="4970"/>
    <cellStyle name="Note 7 2 3 2 2 2" xfId="7164"/>
    <cellStyle name="Note 7 2 3 2 3" xfId="7163"/>
    <cellStyle name="Note 7 2 3 3" xfId="4971"/>
    <cellStyle name="Note 7 2 3 3 2" xfId="7165"/>
    <cellStyle name="Note 7 2 3 4" xfId="6128"/>
    <cellStyle name="Note 7 2 3 5" xfId="7162"/>
    <cellStyle name="Note 7 2 4" xfId="4972"/>
    <cellStyle name="Note 7 2 4 2" xfId="4973"/>
    <cellStyle name="Note 7 2 4 2 2" xfId="7167"/>
    <cellStyle name="Note 7 2 4 3" xfId="7166"/>
    <cellStyle name="Note 7 2 5" xfId="4974"/>
    <cellStyle name="Note 7 2 5 2" xfId="7168"/>
    <cellStyle name="Note 7 2 6" xfId="4975"/>
    <cellStyle name="Note 7 2 6 2" xfId="7169"/>
    <cellStyle name="Note 7 2 7" xfId="7153"/>
    <cellStyle name="Note 7 3" xfId="4976"/>
    <cellStyle name="Note 7 3 2" xfId="4977"/>
    <cellStyle name="Note 7 3 2 2" xfId="4978"/>
    <cellStyle name="Note 7 3 2 2 2" xfId="4979"/>
    <cellStyle name="Note 7 3 2 2 2 2" xfId="4980"/>
    <cellStyle name="Note 7 3 2 2 2 2 2" xfId="7174"/>
    <cellStyle name="Note 7 3 2 2 2 3" xfId="7173"/>
    <cellStyle name="Note 7 3 2 2 3" xfId="4981"/>
    <cellStyle name="Note 7 3 2 2 3 2" xfId="7175"/>
    <cellStyle name="Note 7 3 2 2 4" xfId="7172"/>
    <cellStyle name="Note 7 3 2 3" xfId="4982"/>
    <cellStyle name="Note 7 3 2 3 2" xfId="4983"/>
    <cellStyle name="Note 7 3 2 3 2 2" xfId="7177"/>
    <cellStyle name="Note 7 3 2 3 3" xfId="7176"/>
    <cellStyle name="Note 7 3 2 4" xfId="4984"/>
    <cellStyle name="Note 7 3 2 4 2" xfId="7178"/>
    <cellStyle name="Note 7 3 2 5" xfId="7171"/>
    <cellStyle name="Note 7 3 3" xfId="4985"/>
    <cellStyle name="Note 7 3 3 2" xfId="4986"/>
    <cellStyle name="Note 7 3 3 2 2" xfId="4987"/>
    <cellStyle name="Note 7 3 3 2 2 2" xfId="7181"/>
    <cellStyle name="Note 7 3 3 2 3" xfId="7180"/>
    <cellStyle name="Note 7 3 3 3" xfId="4988"/>
    <cellStyle name="Note 7 3 3 3 2" xfId="7182"/>
    <cellStyle name="Note 7 3 3 4" xfId="6129"/>
    <cellStyle name="Note 7 3 3 5" xfId="7179"/>
    <cellStyle name="Note 7 3 4" xfId="4989"/>
    <cellStyle name="Note 7 3 4 2" xfId="4990"/>
    <cellStyle name="Note 7 3 4 2 2" xfId="7184"/>
    <cellStyle name="Note 7 3 4 3" xfId="7183"/>
    <cellStyle name="Note 7 3 5" xfId="4991"/>
    <cellStyle name="Note 7 3 5 2" xfId="7185"/>
    <cellStyle name="Note 7 3 6" xfId="4992"/>
    <cellStyle name="Note 7 3 6 2" xfId="7186"/>
    <cellStyle name="Note 7 3 7" xfId="7170"/>
    <cellStyle name="Note 7 4" xfId="4993"/>
    <cellStyle name="Note 7 4 2" xfId="4994"/>
    <cellStyle name="Note 7 4 2 2" xfId="4995"/>
    <cellStyle name="Note 7 4 2 2 2" xfId="4996"/>
    <cellStyle name="Note 7 4 2 2 2 2" xfId="4997"/>
    <cellStyle name="Note 7 4 2 2 2 2 2" xfId="7191"/>
    <cellStyle name="Note 7 4 2 2 2 3" xfId="7190"/>
    <cellStyle name="Note 7 4 2 2 3" xfId="4998"/>
    <cellStyle name="Note 7 4 2 2 3 2" xfId="7192"/>
    <cellStyle name="Note 7 4 2 2 4" xfId="7189"/>
    <cellStyle name="Note 7 4 2 3" xfId="4999"/>
    <cellStyle name="Note 7 4 2 3 2" xfId="5000"/>
    <cellStyle name="Note 7 4 2 3 2 2" xfId="7194"/>
    <cellStyle name="Note 7 4 2 3 3" xfId="7193"/>
    <cellStyle name="Note 7 4 2 4" xfId="5001"/>
    <cellStyle name="Note 7 4 2 4 2" xfId="7195"/>
    <cellStyle name="Note 7 4 2 5" xfId="7188"/>
    <cellStyle name="Note 7 4 3" xfId="5002"/>
    <cellStyle name="Note 7 4 3 2" xfId="5003"/>
    <cellStyle name="Note 7 4 3 2 2" xfId="5004"/>
    <cellStyle name="Note 7 4 3 2 2 2" xfId="7198"/>
    <cellStyle name="Note 7 4 3 2 3" xfId="7197"/>
    <cellStyle name="Note 7 4 3 3" xfId="5005"/>
    <cellStyle name="Note 7 4 3 3 2" xfId="7199"/>
    <cellStyle name="Note 7 4 3 4" xfId="6130"/>
    <cellStyle name="Note 7 4 3 5" xfId="7196"/>
    <cellStyle name="Note 7 4 4" xfId="5006"/>
    <cellStyle name="Note 7 4 4 2" xfId="5007"/>
    <cellStyle name="Note 7 4 4 2 2" xfId="7201"/>
    <cellStyle name="Note 7 4 4 3" xfId="7200"/>
    <cellStyle name="Note 7 4 5" xfId="5008"/>
    <cellStyle name="Note 7 4 5 2" xfId="7202"/>
    <cellStyle name="Note 7 4 6" xfId="5009"/>
    <cellStyle name="Note 7 4 6 2" xfId="7203"/>
    <cellStyle name="Note 7 4 7" xfId="7187"/>
    <cellStyle name="Note 7 5" xfId="5010"/>
    <cellStyle name="Note 7 5 2" xfId="5011"/>
    <cellStyle name="Note 7 5 2 2" xfId="5012"/>
    <cellStyle name="Note 7 5 2 2 2" xfId="5013"/>
    <cellStyle name="Note 7 5 2 2 2 2" xfId="5014"/>
    <cellStyle name="Note 7 5 2 2 2 2 2" xfId="7208"/>
    <cellStyle name="Note 7 5 2 2 2 3" xfId="7207"/>
    <cellStyle name="Note 7 5 2 2 3" xfId="5015"/>
    <cellStyle name="Note 7 5 2 2 3 2" xfId="7209"/>
    <cellStyle name="Note 7 5 2 2 4" xfId="7206"/>
    <cellStyle name="Note 7 5 2 3" xfId="5016"/>
    <cellStyle name="Note 7 5 2 3 2" xfId="5017"/>
    <cellStyle name="Note 7 5 2 3 2 2" xfId="7211"/>
    <cellStyle name="Note 7 5 2 3 3" xfId="7210"/>
    <cellStyle name="Note 7 5 2 4" xfId="5018"/>
    <cellStyle name="Note 7 5 2 4 2" xfId="7212"/>
    <cellStyle name="Note 7 5 2 5" xfId="7205"/>
    <cellStyle name="Note 7 5 3" xfId="5019"/>
    <cellStyle name="Note 7 5 3 2" xfId="5020"/>
    <cellStyle name="Note 7 5 3 2 2" xfId="5021"/>
    <cellStyle name="Note 7 5 3 2 2 2" xfId="7215"/>
    <cellStyle name="Note 7 5 3 2 3" xfId="7214"/>
    <cellStyle name="Note 7 5 3 3" xfId="5022"/>
    <cellStyle name="Note 7 5 3 3 2" xfId="7216"/>
    <cellStyle name="Note 7 5 3 4" xfId="6131"/>
    <cellStyle name="Note 7 5 3 5" xfId="7213"/>
    <cellStyle name="Note 7 5 4" xfId="5023"/>
    <cellStyle name="Note 7 5 4 2" xfId="5024"/>
    <cellStyle name="Note 7 5 4 2 2" xfId="7218"/>
    <cellStyle name="Note 7 5 4 3" xfId="7217"/>
    <cellStyle name="Note 7 5 5" xfId="5025"/>
    <cellStyle name="Note 7 5 5 2" xfId="7219"/>
    <cellStyle name="Note 7 5 6" xfId="5026"/>
    <cellStyle name="Note 7 5 6 2" xfId="7220"/>
    <cellStyle name="Note 7 5 7" xfId="7204"/>
    <cellStyle name="Note 7 6" xfId="5027"/>
    <cellStyle name="Note 7 6 2" xfId="5028"/>
    <cellStyle name="Note 7 6 2 2" xfId="5029"/>
    <cellStyle name="Note 7 6 2 2 2" xfId="5030"/>
    <cellStyle name="Note 7 6 2 2 2 2" xfId="5031"/>
    <cellStyle name="Note 7 6 2 2 2 2 2" xfId="7225"/>
    <cellStyle name="Note 7 6 2 2 2 3" xfId="7224"/>
    <cellStyle name="Note 7 6 2 2 3" xfId="5032"/>
    <cellStyle name="Note 7 6 2 2 3 2" xfId="7226"/>
    <cellStyle name="Note 7 6 2 2 4" xfId="7223"/>
    <cellStyle name="Note 7 6 2 3" xfId="5033"/>
    <cellStyle name="Note 7 6 2 3 2" xfId="5034"/>
    <cellStyle name="Note 7 6 2 3 2 2" xfId="7228"/>
    <cellStyle name="Note 7 6 2 3 3" xfId="7227"/>
    <cellStyle name="Note 7 6 2 4" xfId="5035"/>
    <cellStyle name="Note 7 6 2 4 2" xfId="7229"/>
    <cellStyle name="Note 7 6 2 5" xfId="7222"/>
    <cellStyle name="Note 7 6 3" xfId="5036"/>
    <cellStyle name="Note 7 6 3 2" xfId="5037"/>
    <cellStyle name="Note 7 6 3 2 2" xfId="5038"/>
    <cellStyle name="Note 7 6 3 2 2 2" xfId="7232"/>
    <cellStyle name="Note 7 6 3 2 3" xfId="7231"/>
    <cellStyle name="Note 7 6 3 3" xfId="5039"/>
    <cellStyle name="Note 7 6 3 3 2" xfId="7233"/>
    <cellStyle name="Note 7 6 3 4" xfId="6132"/>
    <cellStyle name="Note 7 6 3 5" xfId="7230"/>
    <cellStyle name="Note 7 6 4" xfId="5040"/>
    <cellStyle name="Note 7 6 4 2" xfId="5041"/>
    <cellStyle name="Note 7 6 4 2 2" xfId="7235"/>
    <cellStyle name="Note 7 6 4 3" xfId="7234"/>
    <cellStyle name="Note 7 6 5" xfId="5042"/>
    <cellStyle name="Note 7 6 5 2" xfId="7236"/>
    <cellStyle name="Note 7 6 6" xfId="5043"/>
    <cellStyle name="Note 7 6 6 2" xfId="7237"/>
    <cellStyle name="Note 7 6 7" xfId="7221"/>
    <cellStyle name="Note 7 7" xfId="5044"/>
    <cellStyle name="Note 7 7 2" xfId="5045"/>
    <cellStyle name="Note 7 7 2 2" xfId="5046"/>
    <cellStyle name="Note 7 7 2 2 2" xfId="5047"/>
    <cellStyle name="Note 7 7 2 2 2 2" xfId="5048"/>
    <cellStyle name="Note 7 7 2 2 2 2 2" xfId="7242"/>
    <cellStyle name="Note 7 7 2 2 2 3" xfId="7241"/>
    <cellStyle name="Note 7 7 2 2 3" xfId="5049"/>
    <cellStyle name="Note 7 7 2 2 3 2" xfId="7243"/>
    <cellStyle name="Note 7 7 2 2 4" xfId="7240"/>
    <cellStyle name="Note 7 7 2 3" xfId="5050"/>
    <cellStyle name="Note 7 7 2 3 2" xfId="5051"/>
    <cellStyle name="Note 7 7 2 3 2 2" xfId="7245"/>
    <cellStyle name="Note 7 7 2 3 3" xfId="7244"/>
    <cellStyle name="Note 7 7 2 4" xfId="5052"/>
    <cellStyle name="Note 7 7 2 4 2" xfId="7246"/>
    <cellStyle name="Note 7 7 2 5" xfId="7239"/>
    <cellStyle name="Note 7 7 3" xfId="5053"/>
    <cellStyle name="Note 7 7 3 2" xfId="5054"/>
    <cellStyle name="Note 7 7 3 2 2" xfId="5055"/>
    <cellStyle name="Note 7 7 3 2 2 2" xfId="7249"/>
    <cellStyle name="Note 7 7 3 2 3" xfId="7248"/>
    <cellStyle name="Note 7 7 3 3" xfId="5056"/>
    <cellStyle name="Note 7 7 3 3 2" xfId="7250"/>
    <cellStyle name="Note 7 7 3 4" xfId="6133"/>
    <cellStyle name="Note 7 7 3 5" xfId="7247"/>
    <cellStyle name="Note 7 7 4" xfId="5057"/>
    <cellStyle name="Note 7 7 4 2" xfId="5058"/>
    <cellStyle name="Note 7 7 4 2 2" xfId="7252"/>
    <cellStyle name="Note 7 7 4 3" xfId="7251"/>
    <cellStyle name="Note 7 7 5" xfId="5059"/>
    <cellStyle name="Note 7 7 5 2" xfId="7253"/>
    <cellStyle name="Note 7 7 6" xfId="5060"/>
    <cellStyle name="Note 7 7 6 2" xfId="7254"/>
    <cellStyle name="Note 7 7 7" xfId="7238"/>
    <cellStyle name="Note 7 8" xfId="5061"/>
    <cellStyle name="Note 7 8 2" xfId="5062"/>
    <cellStyle name="Note 7 8 2 2" xfId="5063"/>
    <cellStyle name="Note 7 8 2 2 2" xfId="5064"/>
    <cellStyle name="Note 7 8 2 2 2 2" xfId="5065"/>
    <cellStyle name="Note 7 8 2 2 2 2 2" xfId="7259"/>
    <cellStyle name="Note 7 8 2 2 2 3" xfId="7258"/>
    <cellStyle name="Note 7 8 2 2 3" xfId="5066"/>
    <cellStyle name="Note 7 8 2 2 3 2" xfId="7260"/>
    <cellStyle name="Note 7 8 2 2 4" xfId="7257"/>
    <cellStyle name="Note 7 8 2 3" xfId="5067"/>
    <cellStyle name="Note 7 8 2 3 2" xfId="5068"/>
    <cellStyle name="Note 7 8 2 3 2 2" xfId="7262"/>
    <cellStyle name="Note 7 8 2 3 3" xfId="7261"/>
    <cellStyle name="Note 7 8 2 4" xfId="5069"/>
    <cellStyle name="Note 7 8 2 4 2" xfId="7263"/>
    <cellStyle name="Note 7 8 2 5" xfId="7256"/>
    <cellStyle name="Note 7 8 3" xfId="5070"/>
    <cellStyle name="Note 7 8 3 2" xfId="5071"/>
    <cellStyle name="Note 7 8 3 2 2" xfId="5072"/>
    <cellStyle name="Note 7 8 3 2 2 2" xfId="7266"/>
    <cellStyle name="Note 7 8 3 2 3" xfId="7265"/>
    <cellStyle name="Note 7 8 3 3" xfId="5073"/>
    <cellStyle name="Note 7 8 3 3 2" xfId="7267"/>
    <cellStyle name="Note 7 8 3 4" xfId="6134"/>
    <cellStyle name="Note 7 8 3 5" xfId="7264"/>
    <cellStyle name="Note 7 8 4" xfId="5074"/>
    <cellStyle name="Note 7 8 4 2" xfId="5075"/>
    <cellStyle name="Note 7 8 4 2 2" xfId="7269"/>
    <cellStyle name="Note 7 8 4 3" xfId="7268"/>
    <cellStyle name="Note 7 8 5" xfId="5076"/>
    <cellStyle name="Note 7 8 5 2" xfId="7270"/>
    <cellStyle name="Note 7 8 6" xfId="5077"/>
    <cellStyle name="Note 7 8 6 2" xfId="7271"/>
    <cellStyle name="Note 7 8 7" xfId="7255"/>
    <cellStyle name="Note 8 2" xfId="5078"/>
    <cellStyle name="Note 8 2 2" xfId="5079"/>
    <cellStyle name="Note 8 2 2 2" xfId="5080"/>
    <cellStyle name="Note 8 2 2 2 2" xfId="5081"/>
    <cellStyle name="Note 8 2 2 2 2 2" xfId="5082"/>
    <cellStyle name="Note 8 2 2 2 2 2 2" xfId="7276"/>
    <cellStyle name="Note 8 2 2 2 2 3" xfId="7275"/>
    <cellStyle name="Note 8 2 2 2 3" xfId="5083"/>
    <cellStyle name="Note 8 2 2 2 3 2" xfId="7277"/>
    <cellStyle name="Note 8 2 2 2 4" xfId="7274"/>
    <cellStyle name="Note 8 2 2 3" xfId="5084"/>
    <cellStyle name="Note 8 2 2 3 2" xfId="5085"/>
    <cellStyle name="Note 8 2 2 3 2 2" xfId="7279"/>
    <cellStyle name="Note 8 2 2 3 3" xfId="7278"/>
    <cellStyle name="Note 8 2 2 4" xfId="5086"/>
    <cellStyle name="Note 8 2 2 4 2" xfId="7280"/>
    <cellStyle name="Note 8 2 2 5" xfId="7273"/>
    <cellStyle name="Note 8 2 3" xfId="5087"/>
    <cellStyle name="Note 8 2 3 2" xfId="5088"/>
    <cellStyle name="Note 8 2 3 2 2" xfId="5089"/>
    <cellStyle name="Note 8 2 3 2 2 2" xfId="7283"/>
    <cellStyle name="Note 8 2 3 2 3" xfId="7282"/>
    <cellStyle name="Note 8 2 3 3" xfId="5090"/>
    <cellStyle name="Note 8 2 3 3 2" xfId="7284"/>
    <cellStyle name="Note 8 2 3 4" xfId="6135"/>
    <cellStyle name="Note 8 2 3 5" xfId="7281"/>
    <cellStyle name="Note 8 2 4" xfId="5091"/>
    <cellStyle name="Note 8 2 4 2" xfId="5092"/>
    <cellStyle name="Note 8 2 4 2 2" xfId="7286"/>
    <cellStyle name="Note 8 2 4 3" xfId="7285"/>
    <cellStyle name="Note 8 2 5" xfId="5093"/>
    <cellStyle name="Note 8 2 5 2" xfId="7287"/>
    <cellStyle name="Note 8 2 6" xfId="5094"/>
    <cellStyle name="Note 8 2 6 2" xfId="7288"/>
    <cellStyle name="Note 8 2 7" xfId="7272"/>
    <cellStyle name="Note 8 3" xfId="5095"/>
    <cellStyle name="Note 8 3 2" xfId="5096"/>
    <cellStyle name="Note 8 3 2 2" xfId="5097"/>
    <cellStyle name="Note 8 3 2 2 2" xfId="5098"/>
    <cellStyle name="Note 8 3 2 2 2 2" xfId="5099"/>
    <cellStyle name="Note 8 3 2 2 2 2 2" xfId="7293"/>
    <cellStyle name="Note 8 3 2 2 2 3" xfId="7292"/>
    <cellStyle name="Note 8 3 2 2 3" xfId="5100"/>
    <cellStyle name="Note 8 3 2 2 3 2" xfId="7294"/>
    <cellStyle name="Note 8 3 2 2 4" xfId="7291"/>
    <cellStyle name="Note 8 3 2 3" xfId="5101"/>
    <cellStyle name="Note 8 3 2 3 2" xfId="5102"/>
    <cellStyle name="Note 8 3 2 3 2 2" xfId="7296"/>
    <cellStyle name="Note 8 3 2 3 3" xfId="7295"/>
    <cellStyle name="Note 8 3 2 4" xfId="5103"/>
    <cellStyle name="Note 8 3 2 4 2" xfId="7297"/>
    <cellStyle name="Note 8 3 2 5" xfId="7290"/>
    <cellStyle name="Note 8 3 3" xfId="5104"/>
    <cellStyle name="Note 8 3 3 2" xfId="5105"/>
    <cellStyle name="Note 8 3 3 2 2" xfId="5106"/>
    <cellStyle name="Note 8 3 3 2 2 2" xfId="7300"/>
    <cellStyle name="Note 8 3 3 2 3" xfId="7299"/>
    <cellStyle name="Note 8 3 3 3" xfId="5107"/>
    <cellStyle name="Note 8 3 3 3 2" xfId="7301"/>
    <cellStyle name="Note 8 3 3 4" xfId="6136"/>
    <cellStyle name="Note 8 3 3 5" xfId="7298"/>
    <cellStyle name="Note 8 3 4" xfId="5108"/>
    <cellStyle name="Note 8 3 4 2" xfId="5109"/>
    <cellStyle name="Note 8 3 4 2 2" xfId="7303"/>
    <cellStyle name="Note 8 3 4 3" xfId="7302"/>
    <cellStyle name="Note 8 3 5" xfId="5110"/>
    <cellStyle name="Note 8 3 5 2" xfId="7304"/>
    <cellStyle name="Note 8 3 6" xfId="5111"/>
    <cellStyle name="Note 8 3 6 2" xfId="7305"/>
    <cellStyle name="Note 8 3 7" xfId="7289"/>
    <cellStyle name="Note 8 4" xfId="5112"/>
    <cellStyle name="Note 8 4 2" xfId="5113"/>
    <cellStyle name="Note 8 4 2 2" xfId="5114"/>
    <cellStyle name="Note 8 4 2 2 2" xfId="5115"/>
    <cellStyle name="Note 8 4 2 2 2 2" xfId="5116"/>
    <cellStyle name="Note 8 4 2 2 2 2 2" xfId="7310"/>
    <cellStyle name="Note 8 4 2 2 2 3" xfId="7309"/>
    <cellStyle name="Note 8 4 2 2 3" xfId="5117"/>
    <cellStyle name="Note 8 4 2 2 3 2" xfId="7311"/>
    <cellStyle name="Note 8 4 2 2 4" xfId="7308"/>
    <cellStyle name="Note 8 4 2 3" xfId="5118"/>
    <cellStyle name="Note 8 4 2 3 2" xfId="5119"/>
    <cellStyle name="Note 8 4 2 3 2 2" xfId="7313"/>
    <cellStyle name="Note 8 4 2 3 3" xfId="7312"/>
    <cellStyle name="Note 8 4 2 4" xfId="5120"/>
    <cellStyle name="Note 8 4 2 4 2" xfId="7314"/>
    <cellStyle name="Note 8 4 2 5" xfId="7307"/>
    <cellStyle name="Note 8 4 3" xfId="5121"/>
    <cellStyle name="Note 8 4 3 2" xfId="5122"/>
    <cellStyle name="Note 8 4 3 2 2" xfId="5123"/>
    <cellStyle name="Note 8 4 3 2 2 2" xfId="7317"/>
    <cellStyle name="Note 8 4 3 2 3" xfId="7316"/>
    <cellStyle name="Note 8 4 3 3" xfId="5124"/>
    <cellStyle name="Note 8 4 3 3 2" xfId="7318"/>
    <cellStyle name="Note 8 4 3 4" xfId="6137"/>
    <cellStyle name="Note 8 4 3 5" xfId="7315"/>
    <cellStyle name="Note 8 4 4" xfId="5125"/>
    <cellStyle name="Note 8 4 4 2" xfId="5126"/>
    <cellStyle name="Note 8 4 4 2 2" xfId="7320"/>
    <cellStyle name="Note 8 4 4 3" xfId="7319"/>
    <cellStyle name="Note 8 4 5" xfId="5127"/>
    <cellStyle name="Note 8 4 5 2" xfId="7321"/>
    <cellStyle name="Note 8 4 6" xfId="5128"/>
    <cellStyle name="Note 8 4 6 2" xfId="7322"/>
    <cellStyle name="Note 8 4 7" xfId="7306"/>
    <cellStyle name="Note 8 5" xfId="5129"/>
    <cellStyle name="Note 8 5 2" xfId="5130"/>
    <cellStyle name="Note 8 5 2 2" xfId="5131"/>
    <cellStyle name="Note 8 5 2 2 2" xfId="5132"/>
    <cellStyle name="Note 8 5 2 2 2 2" xfId="5133"/>
    <cellStyle name="Note 8 5 2 2 2 2 2" xfId="7327"/>
    <cellStyle name="Note 8 5 2 2 2 3" xfId="7326"/>
    <cellStyle name="Note 8 5 2 2 3" xfId="5134"/>
    <cellStyle name="Note 8 5 2 2 3 2" xfId="7328"/>
    <cellStyle name="Note 8 5 2 2 4" xfId="7325"/>
    <cellStyle name="Note 8 5 2 3" xfId="5135"/>
    <cellStyle name="Note 8 5 2 3 2" xfId="5136"/>
    <cellStyle name="Note 8 5 2 3 2 2" xfId="7330"/>
    <cellStyle name="Note 8 5 2 3 3" xfId="7329"/>
    <cellStyle name="Note 8 5 2 4" xfId="5137"/>
    <cellStyle name="Note 8 5 2 4 2" xfId="7331"/>
    <cellStyle name="Note 8 5 2 5" xfId="7324"/>
    <cellStyle name="Note 8 5 3" xfId="5138"/>
    <cellStyle name="Note 8 5 3 2" xfId="5139"/>
    <cellStyle name="Note 8 5 3 2 2" xfId="5140"/>
    <cellStyle name="Note 8 5 3 2 2 2" xfId="7334"/>
    <cellStyle name="Note 8 5 3 2 3" xfId="7333"/>
    <cellStyle name="Note 8 5 3 3" xfId="5141"/>
    <cellStyle name="Note 8 5 3 3 2" xfId="7335"/>
    <cellStyle name="Note 8 5 3 4" xfId="6138"/>
    <cellStyle name="Note 8 5 3 5" xfId="7332"/>
    <cellStyle name="Note 8 5 4" xfId="5142"/>
    <cellStyle name="Note 8 5 4 2" xfId="5143"/>
    <cellStyle name="Note 8 5 4 2 2" xfId="7337"/>
    <cellStyle name="Note 8 5 4 3" xfId="7336"/>
    <cellStyle name="Note 8 5 5" xfId="5144"/>
    <cellStyle name="Note 8 5 5 2" xfId="7338"/>
    <cellStyle name="Note 8 5 6" xfId="5145"/>
    <cellStyle name="Note 8 5 6 2" xfId="7339"/>
    <cellStyle name="Note 8 5 7" xfId="7323"/>
    <cellStyle name="Note 8 6" xfId="5146"/>
    <cellStyle name="Note 8 6 2" xfId="5147"/>
    <cellStyle name="Note 8 6 2 2" xfId="5148"/>
    <cellStyle name="Note 8 6 2 2 2" xfId="5149"/>
    <cellStyle name="Note 8 6 2 2 2 2" xfId="5150"/>
    <cellStyle name="Note 8 6 2 2 2 2 2" xfId="7344"/>
    <cellStyle name="Note 8 6 2 2 2 3" xfId="7343"/>
    <cellStyle name="Note 8 6 2 2 3" xfId="5151"/>
    <cellStyle name="Note 8 6 2 2 3 2" xfId="7345"/>
    <cellStyle name="Note 8 6 2 2 4" xfId="7342"/>
    <cellStyle name="Note 8 6 2 3" xfId="5152"/>
    <cellStyle name="Note 8 6 2 3 2" xfId="5153"/>
    <cellStyle name="Note 8 6 2 3 2 2" xfId="7347"/>
    <cellStyle name="Note 8 6 2 3 3" xfId="7346"/>
    <cellStyle name="Note 8 6 2 4" xfId="5154"/>
    <cellStyle name="Note 8 6 2 4 2" xfId="7348"/>
    <cellStyle name="Note 8 6 2 5" xfId="7341"/>
    <cellStyle name="Note 8 6 3" xfId="5155"/>
    <cellStyle name="Note 8 6 3 2" xfId="5156"/>
    <cellStyle name="Note 8 6 3 2 2" xfId="5157"/>
    <cellStyle name="Note 8 6 3 2 2 2" xfId="7351"/>
    <cellStyle name="Note 8 6 3 2 3" xfId="7350"/>
    <cellStyle name="Note 8 6 3 3" xfId="5158"/>
    <cellStyle name="Note 8 6 3 3 2" xfId="7352"/>
    <cellStyle name="Note 8 6 3 4" xfId="6139"/>
    <cellStyle name="Note 8 6 3 5" xfId="7349"/>
    <cellStyle name="Note 8 6 4" xfId="5159"/>
    <cellStyle name="Note 8 6 4 2" xfId="5160"/>
    <cellStyle name="Note 8 6 4 2 2" xfId="7354"/>
    <cellStyle name="Note 8 6 4 3" xfId="7353"/>
    <cellStyle name="Note 8 6 5" xfId="5161"/>
    <cellStyle name="Note 8 6 5 2" xfId="7355"/>
    <cellStyle name="Note 8 6 6" xfId="5162"/>
    <cellStyle name="Note 8 6 6 2" xfId="7356"/>
    <cellStyle name="Note 8 6 7" xfId="7340"/>
    <cellStyle name="Note 8 7" xfId="5163"/>
    <cellStyle name="Note 8 7 2" xfId="5164"/>
    <cellStyle name="Note 8 7 2 2" xfId="5165"/>
    <cellStyle name="Note 8 7 2 2 2" xfId="5166"/>
    <cellStyle name="Note 8 7 2 2 2 2" xfId="5167"/>
    <cellStyle name="Note 8 7 2 2 2 2 2" xfId="7361"/>
    <cellStyle name="Note 8 7 2 2 2 3" xfId="7360"/>
    <cellStyle name="Note 8 7 2 2 3" xfId="5168"/>
    <cellStyle name="Note 8 7 2 2 3 2" xfId="7362"/>
    <cellStyle name="Note 8 7 2 2 4" xfId="7359"/>
    <cellStyle name="Note 8 7 2 3" xfId="5169"/>
    <cellStyle name="Note 8 7 2 3 2" xfId="5170"/>
    <cellStyle name="Note 8 7 2 3 2 2" xfId="7364"/>
    <cellStyle name="Note 8 7 2 3 3" xfId="7363"/>
    <cellStyle name="Note 8 7 2 4" xfId="5171"/>
    <cellStyle name="Note 8 7 2 4 2" xfId="7365"/>
    <cellStyle name="Note 8 7 2 5" xfId="7358"/>
    <cellStyle name="Note 8 7 3" xfId="5172"/>
    <cellStyle name="Note 8 7 3 2" xfId="5173"/>
    <cellStyle name="Note 8 7 3 2 2" xfId="5174"/>
    <cellStyle name="Note 8 7 3 2 2 2" xfId="7368"/>
    <cellStyle name="Note 8 7 3 2 3" xfId="7367"/>
    <cellStyle name="Note 8 7 3 3" xfId="5175"/>
    <cellStyle name="Note 8 7 3 3 2" xfId="7369"/>
    <cellStyle name="Note 8 7 3 4" xfId="6140"/>
    <cellStyle name="Note 8 7 3 5" xfId="7366"/>
    <cellStyle name="Note 8 7 4" xfId="5176"/>
    <cellStyle name="Note 8 7 4 2" xfId="5177"/>
    <cellStyle name="Note 8 7 4 2 2" xfId="7371"/>
    <cellStyle name="Note 8 7 4 3" xfId="7370"/>
    <cellStyle name="Note 8 7 5" xfId="5178"/>
    <cellStyle name="Note 8 7 5 2" xfId="7372"/>
    <cellStyle name="Note 8 7 6" xfId="5179"/>
    <cellStyle name="Note 8 7 6 2" xfId="7373"/>
    <cellStyle name="Note 8 7 7" xfId="7357"/>
    <cellStyle name="Note 8 8" xfId="5180"/>
    <cellStyle name="Note 8 8 2" xfId="5181"/>
    <cellStyle name="Note 8 8 2 2" xfId="5182"/>
    <cellStyle name="Note 8 8 2 2 2" xfId="5183"/>
    <cellStyle name="Note 8 8 2 2 2 2" xfId="5184"/>
    <cellStyle name="Note 8 8 2 2 2 2 2" xfId="7378"/>
    <cellStyle name="Note 8 8 2 2 2 3" xfId="7377"/>
    <cellStyle name="Note 8 8 2 2 3" xfId="5185"/>
    <cellStyle name="Note 8 8 2 2 3 2" xfId="7379"/>
    <cellStyle name="Note 8 8 2 2 4" xfId="7376"/>
    <cellStyle name="Note 8 8 2 3" xfId="5186"/>
    <cellStyle name="Note 8 8 2 3 2" xfId="5187"/>
    <cellStyle name="Note 8 8 2 3 2 2" xfId="7381"/>
    <cellStyle name="Note 8 8 2 3 3" xfId="7380"/>
    <cellStyle name="Note 8 8 2 4" xfId="5188"/>
    <cellStyle name="Note 8 8 2 4 2" xfId="7382"/>
    <cellStyle name="Note 8 8 2 5" xfId="7375"/>
    <cellStyle name="Note 8 8 3" xfId="5189"/>
    <cellStyle name="Note 8 8 3 2" xfId="5190"/>
    <cellStyle name="Note 8 8 3 2 2" xfId="5191"/>
    <cellStyle name="Note 8 8 3 2 2 2" xfId="7385"/>
    <cellStyle name="Note 8 8 3 2 3" xfId="7384"/>
    <cellStyle name="Note 8 8 3 3" xfId="5192"/>
    <cellStyle name="Note 8 8 3 3 2" xfId="7386"/>
    <cellStyle name="Note 8 8 3 4" xfId="6141"/>
    <cellStyle name="Note 8 8 3 5" xfId="7383"/>
    <cellStyle name="Note 8 8 4" xfId="5193"/>
    <cellStyle name="Note 8 8 4 2" xfId="5194"/>
    <cellStyle name="Note 8 8 4 2 2" xfId="7388"/>
    <cellStyle name="Note 8 8 4 3" xfId="7387"/>
    <cellStyle name="Note 8 8 5" xfId="5195"/>
    <cellStyle name="Note 8 8 5 2" xfId="7389"/>
    <cellStyle name="Note 8 8 6" xfId="5196"/>
    <cellStyle name="Note 8 8 6 2" xfId="7390"/>
    <cellStyle name="Note 8 8 7" xfId="7374"/>
    <cellStyle name="Note 9 2" xfId="5197"/>
    <cellStyle name="Note 9 2 2" xfId="5198"/>
    <cellStyle name="Note 9 2 2 2" xfId="5199"/>
    <cellStyle name="Note 9 2 2 2 2" xfId="5200"/>
    <cellStyle name="Note 9 2 2 2 2 2" xfId="5201"/>
    <cellStyle name="Note 9 2 2 2 2 2 2" xfId="7395"/>
    <cellStyle name="Note 9 2 2 2 2 3" xfId="7394"/>
    <cellStyle name="Note 9 2 2 2 3" xfId="5202"/>
    <cellStyle name="Note 9 2 2 2 3 2" xfId="7396"/>
    <cellStyle name="Note 9 2 2 2 4" xfId="7393"/>
    <cellStyle name="Note 9 2 2 3" xfId="5203"/>
    <cellStyle name="Note 9 2 2 3 2" xfId="5204"/>
    <cellStyle name="Note 9 2 2 3 2 2" xfId="7398"/>
    <cellStyle name="Note 9 2 2 3 3" xfId="7397"/>
    <cellStyle name="Note 9 2 2 4" xfId="5205"/>
    <cellStyle name="Note 9 2 2 4 2" xfId="7399"/>
    <cellStyle name="Note 9 2 2 5" xfId="7392"/>
    <cellStyle name="Note 9 2 3" xfId="5206"/>
    <cellStyle name="Note 9 2 3 2" xfId="5207"/>
    <cellStyle name="Note 9 2 3 2 2" xfId="5208"/>
    <cellStyle name="Note 9 2 3 2 2 2" xfId="7402"/>
    <cellStyle name="Note 9 2 3 2 3" xfId="7401"/>
    <cellStyle name="Note 9 2 3 3" xfId="5209"/>
    <cellStyle name="Note 9 2 3 3 2" xfId="7403"/>
    <cellStyle name="Note 9 2 3 4" xfId="6142"/>
    <cellStyle name="Note 9 2 3 5" xfId="7400"/>
    <cellStyle name="Note 9 2 4" xfId="5210"/>
    <cellStyle name="Note 9 2 4 2" xfId="5211"/>
    <cellStyle name="Note 9 2 4 2 2" xfId="7405"/>
    <cellStyle name="Note 9 2 4 3" xfId="7404"/>
    <cellStyle name="Note 9 2 5" xfId="5212"/>
    <cellStyle name="Note 9 2 5 2" xfId="7406"/>
    <cellStyle name="Note 9 2 6" xfId="5213"/>
    <cellStyle name="Note 9 2 6 2" xfId="7407"/>
    <cellStyle name="Note 9 2 7" xfId="7391"/>
    <cellStyle name="Note 9 3" xfId="5214"/>
    <cellStyle name="Note 9 3 2" xfId="5215"/>
    <cellStyle name="Note 9 3 2 2" xfId="5216"/>
    <cellStyle name="Note 9 3 2 2 2" xfId="5217"/>
    <cellStyle name="Note 9 3 2 2 2 2" xfId="5218"/>
    <cellStyle name="Note 9 3 2 2 2 2 2" xfId="7412"/>
    <cellStyle name="Note 9 3 2 2 2 3" xfId="7411"/>
    <cellStyle name="Note 9 3 2 2 3" xfId="5219"/>
    <cellStyle name="Note 9 3 2 2 3 2" xfId="7413"/>
    <cellStyle name="Note 9 3 2 2 4" xfId="7410"/>
    <cellStyle name="Note 9 3 2 3" xfId="5220"/>
    <cellStyle name="Note 9 3 2 3 2" xfId="5221"/>
    <cellStyle name="Note 9 3 2 3 2 2" xfId="7415"/>
    <cellStyle name="Note 9 3 2 3 3" xfId="7414"/>
    <cellStyle name="Note 9 3 2 4" xfId="5222"/>
    <cellStyle name="Note 9 3 2 4 2" xfId="7416"/>
    <cellStyle name="Note 9 3 2 5" xfId="7409"/>
    <cellStyle name="Note 9 3 3" xfId="5223"/>
    <cellStyle name="Note 9 3 3 2" xfId="5224"/>
    <cellStyle name="Note 9 3 3 2 2" xfId="5225"/>
    <cellStyle name="Note 9 3 3 2 2 2" xfId="7419"/>
    <cellStyle name="Note 9 3 3 2 3" xfId="7418"/>
    <cellStyle name="Note 9 3 3 3" xfId="5226"/>
    <cellStyle name="Note 9 3 3 3 2" xfId="7420"/>
    <cellStyle name="Note 9 3 3 4" xfId="6143"/>
    <cellStyle name="Note 9 3 3 5" xfId="7417"/>
    <cellStyle name="Note 9 3 4" xfId="5227"/>
    <cellStyle name="Note 9 3 4 2" xfId="5228"/>
    <cellStyle name="Note 9 3 4 2 2" xfId="7422"/>
    <cellStyle name="Note 9 3 4 3" xfId="7421"/>
    <cellStyle name="Note 9 3 5" xfId="5229"/>
    <cellStyle name="Note 9 3 5 2" xfId="7423"/>
    <cellStyle name="Note 9 3 6" xfId="5230"/>
    <cellStyle name="Note 9 3 6 2" xfId="7424"/>
    <cellStyle name="Note 9 3 7" xfId="7408"/>
    <cellStyle name="Note 9 4" xfId="5231"/>
    <cellStyle name="Note 9 4 2" xfId="5232"/>
    <cellStyle name="Note 9 4 2 2" xfId="5233"/>
    <cellStyle name="Note 9 4 2 2 2" xfId="5234"/>
    <cellStyle name="Note 9 4 2 2 2 2" xfId="5235"/>
    <cellStyle name="Note 9 4 2 2 2 2 2" xfId="7429"/>
    <cellStyle name="Note 9 4 2 2 2 3" xfId="7428"/>
    <cellStyle name="Note 9 4 2 2 3" xfId="5236"/>
    <cellStyle name="Note 9 4 2 2 3 2" xfId="7430"/>
    <cellStyle name="Note 9 4 2 2 4" xfId="7427"/>
    <cellStyle name="Note 9 4 2 3" xfId="5237"/>
    <cellStyle name="Note 9 4 2 3 2" xfId="5238"/>
    <cellStyle name="Note 9 4 2 3 2 2" xfId="7432"/>
    <cellStyle name="Note 9 4 2 3 3" xfId="7431"/>
    <cellStyle name="Note 9 4 2 4" xfId="5239"/>
    <cellStyle name="Note 9 4 2 4 2" xfId="7433"/>
    <cellStyle name="Note 9 4 2 5" xfId="7426"/>
    <cellStyle name="Note 9 4 3" xfId="5240"/>
    <cellStyle name="Note 9 4 3 2" xfId="5241"/>
    <cellStyle name="Note 9 4 3 2 2" xfId="5242"/>
    <cellStyle name="Note 9 4 3 2 2 2" xfId="7436"/>
    <cellStyle name="Note 9 4 3 2 3" xfId="7435"/>
    <cellStyle name="Note 9 4 3 3" xfId="5243"/>
    <cellStyle name="Note 9 4 3 3 2" xfId="7437"/>
    <cellStyle name="Note 9 4 3 4" xfId="6144"/>
    <cellStyle name="Note 9 4 3 5" xfId="7434"/>
    <cellStyle name="Note 9 4 4" xfId="5244"/>
    <cellStyle name="Note 9 4 4 2" xfId="5245"/>
    <cellStyle name="Note 9 4 4 2 2" xfId="7439"/>
    <cellStyle name="Note 9 4 4 3" xfId="7438"/>
    <cellStyle name="Note 9 4 5" xfId="5246"/>
    <cellStyle name="Note 9 4 5 2" xfId="7440"/>
    <cellStyle name="Note 9 4 6" xfId="5247"/>
    <cellStyle name="Note 9 4 6 2" xfId="7441"/>
    <cellStyle name="Note 9 4 7" xfId="7425"/>
    <cellStyle name="Note 9 5" xfId="5248"/>
    <cellStyle name="Note 9 5 2" xfId="5249"/>
    <cellStyle name="Note 9 5 2 2" xfId="5250"/>
    <cellStyle name="Note 9 5 2 2 2" xfId="5251"/>
    <cellStyle name="Note 9 5 2 2 2 2" xfId="5252"/>
    <cellStyle name="Note 9 5 2 2 2 2 2" xfId="7446"/>
    <cellStyle name="Note 9 5 2 2 2 3" xfId="7445"/>
    <cellStyle name="Note 9 5 2 2 3" xfId="5253"/>
    <cellStyle name="Note 9 5 2 2 3 2" xfId="7447"/>
    <cellStyle name="Note 9 5 2 2 4" xfId="7444"/>
    <cellStyle name="Note 9 5 2 3" xfId="5254"/>
    <cellStyle name="Note 9 5 2 3 2" xfId="5255"/>
    <cellStyle name="Note 9 5 2 3 2 2" xfId="7449"/>
    <cellStyle name="Note 9 5 2 3 3" xfId="7448"/>
    <cellStyle name="Note 9 5 2 4" xfId="5256"/>
    <cellStyle name="Note 9 5 2 4 2" xfId="7450"/>
    <cellStyle name="Note 9 5 2 5" xfId="7443"/>
    <cellStyle name="Note 9 5 3" xfId="5257"/>
    <cellStyle name="Note 9 5 3 2" xfId="5258"/>
    <cellStyle name="Note 9 5 3 2 2" xfId="5259"/>
    <cellStyle name="Note 9 5 3 2 2 2" xfId="7453"/>
    <cellStyle name="Note 9 5 3 2 3" xfId="7452"/>
    <cellStyle name="Note 9 5 3 3" xfId="5260"/>
    <cellStyle name="Note 9 5 3 3 2" xfId="7454"/>
    <cellStyle name="Note 9 5 3 4" xfId="6145"/>
    <cellStyle name="Note 9 5 3 5" xfId="7451"/>
    <cellStyle name="Note 9 5 4" xfId="5261"/>
    <cellStyle name="Note 9 5 4 2" xfId="5262"/>
    <cellStyle name="Note 9 5 4 2 2" xfId="7456"/>
    <cellStyle name="Note 9 5 4 3" xfId="7455"/>
    <cellStyle name="Note 9 5 5" xfId="5263"/>
    <cellStyle name="Note 9 5 5 2" xfId="7457"/>
    <cellStyle name="Note 9 5 6" xfId="5264"/>
    <cellStyle name="Note 9 5 6 2" xfId="7458"/>
    <cellStyle name="Note 9 5 7" xfId="7442"/>
    <cellStyle name="Note 9 6" xfId="5265"/>
    <cellStyle name="Note 9 6 2" xfId="5266"/>
    <cellStyle name="Note 9 6 2 2" xfId="5267"/>
    <cellStyle name="Note 9 6 2 2 2" xfId="5268"/>
    <cellStyle name="Note 9 6 2 2 2 2" xfId="5269"/>
    <cellStyle name="Note 9 6 2 2 2 2 2" xfId="7463"/>
    <cellStyle name="Note 9 6 2 2 2 3" xfId="7462"/>
    <cellStyle name="Note 9 6 2 2 3" xfId="5270"/>
    <cellStyle name="Note 9 6 2 2 3 2" xfId="7464"/>
    <cellStyle name="Note 9 6 2 2 4" xfId="7461"/>
    <cellStyle name="Note 9 6 2 3" xfId="5271"/>
    <cellStyle name="Note 9 6 2 3 2" xfId="5272"/>
    <cellStyle name="Note 9 6 2 3 2 2" xfId="7466"/>
    <cellStyle name="Note 9 6 2 3 3" xfId="7465"/>
    <cellStyle name="Note 9 6 2 4" xfId="5273"/>
    <cellStyle name="Note 9 6 2 4 2" xfId="7467"/>
    <cellStyle name="Note 9 6 2 5" xfId="7460"/>
    <cellStyle name="Note 9 6 3" xfId="5274"/>
    <cellStyle name="Note 9 6 3 2" xfId="5275"/>
    <cellStyle name="Note 9 6 3 2 2" xfId="5276"/>
    <cellStyle name="Note 9 6 3 2 2 2" xfId="7470"/>
    <cellStyle name="Note 9 6 3 2 3" xfId="7469"/>
    <cellStyle name="Note 9 6 3 3" xfId="5277"/>
    <cellStyle name="Note 9 6 3 3 2" xfId="7471"/>
    <cellStyle name="Note 9 6 3 4" xfId="6146"/>
    <cellStyle name="Note 9 6 3 5" xfId="7468"/>
    <cellStyle name="Note 9 6 4" xfId="5278"/>
    <cellStyle name="Note 9 6 4 2" xfId="5279"/>
    <cellStyle name="Note 9 6 4 2 2" xfId="7473"/>
    <cellStyle name="Note 9 6 4 3" xfId="7472"/>
    <cellStyle name="Note 9 6 5" xfId="5280"/>
    <cellStyle name="Note 9 6 5 2" xfId="7474"/>
    <cellStyle name="Note 9 6 6" xfId="5281"/>
    <cellStyle name="Note 9 6 6 2" xfId="7475"/>
    <cellStyle name="Note 9 6 7" xfId="7459"/>
    <cellStyle name="Note 9 7" xfId="5282"/>
    <cellStyle name="Note 9 7 2" xfId="5283"/>
    <cellStyle name="Note 9 7 2 2" xfId="5284"/>
    <cellStyle name="Note 9 7 2 2 2" xfId="5285"/>
    <cellStyle name="Note 9 7 2 2 2 2" xfId="5286"/>
    <cellStyle name="Note 9 7 2 2 2 2 2" xfId="7480"/>
    <cellStyle name="Note 9 7 2 2 2 3" xfId="7479"/>
    <cellStyle name="Note 9 7 2 2 3" xfId="5287"/>
    <cellStyle name="Note 9 7 2 2 3 2" xfId="7481"/>
    <cellStyle name="Note 9 7 2 2 4" xfId="7478"/>
    <cellStyle name="Note 9 7 2 3" xfId="5288"/>
    <cellStyle name="Note 9 7 2 3 2" xfId="5289"/>
    <cellStyle name="Note 9 7 2 3 2 2" xfId="7483"/>
    <cellStyle name="Note 9 7 2 3 3" xfId="7482"/>
    <cellStyle name="Note 9 7 2 4" xfId="5290"/>
    <cellStyle name="Note 9 7 2 4 2" xfId="7484"/>
    <cellStyle name="Note 9 7 2 5" xfId="7477"/>
    <cellStyle name="Note 9 7 3" xfId="5291"/>
    <cellStyle name="Note 9 7 3 2" xfId="5292"/>
    <cellStyle name="Note 9 7 3 2 2" xfId="5293"/>
    <cellStyle name="Note 9 7 3 2 2 2" xfId="7487"/>
    <cellStyle name="Note 9 7 3 2 3" xfId="7486"/>
    <cellStyle name="Note 9 7 3 3" xfId="5294"/>
    <cellStyle name="Note 9 7 3 3 2" xfId="7488"/>
    <cellStyle name="Note 9 7 3 4" xfId="6147"/>
    <cellStyle name="Note 9 7 3 5" xfId="7485"/>
    <cellStyle name="Note 9 7 4" xfId="5295"/>
    <cellStyle name="Note 9 7 4 2" xfId="5296"/>
    <cellStyle name="Note 9 7 4 2 2" xfId="7490"/>
    <cellStyle name="Note 9 7 4 3" xfId="7489"/>
    <cellStyle name="Note 9 7 5" xfId="5297"/>
    <cellStyle name="Note 9 7 5 2" xfId="7491"/>
    <cellStyle name="Note 9 7 6" xfId="5298"/>
    <cellStyle name="Note 9 7 6 2" xfId="7492"/>
    <cellStyle name="Note 9 7 7" xfId="7476"/>
    <cellStyle name="Note 9 8" xfId="5299"/>
    <cellStyle name="Note 9 8 2" xfId="5300"/>
    <cellStyle name="Note 9 8 2 2" xfId="5301"/>
    <cellStyle name="Note 9 8 2 2 2" xfId="5302"/>
    <cellStyle name="Note 9 8 2 2 2 2" xfId="5303"/>
    <cellStyle name="Note 9 8 2 2 2 2 2" xfId="7497"/>
    <cellStyle name="Note 9 8 2 2 2 3" xfId="7496"/>
    <cellStyle name="Note 9 8 2 2 3" xfId="5304"/>
    <cellStyle name="Note 9 8 2 2 3 2" xfId="7498"/>
    <cellStyle name="Note 9 8 2 2 4" xfId="7495"/>
    <cellStyle name="Note 9 8 2 3" xfId="5305"/>
    <cellStyle name="Note 9 8 2 3 2" xfId="5306"/>
    <cellStyle name="Note 9 8 2 3 2 2" xfId="7500"/>
    <cellStyle name="Note 9 8 2 3 3" xfId="7499"/>
    <cellStyle name="Note 9 8 2 4" xfId="5307"/>
    <cellStyle name="Note 9 8 2 4 2" xfId="7501"/>
    <cellStyle name="Note 9 8 2 5" xfId="7494"/>
    <cellStyle name="Note 9 8 3" xfId="5308"/>
    <cellStyle name="Note 9 8 3 2" xfId="5309"/>
    <cellStyle name="Note 9 8 3 2 2" xfId="5310"/>
    <cellStyle name="Note 9 8 3 2 2 2" xfId="7504"/>
    <cellStyle name="Note 9 8 3 2 3" xfId="7503"/>
    <cellStyle name="Note 9 8 3 3" xfId="5311"/>
    <cellStyle name="Note 9 8 3 3 2" xfId="7505"/>
    <cellStyle name="Note 9 8 3 4" xfId="6148"/>
    <cellStyle name="Note 9 8 3 5" xfId="7502"/>
    <cellStyle name="Note 9 8 4" xfId="5312"/>
    <cellStyle name="Note 9 8 4 2" xfId="5313"/>
    <cellStyle name="Note 9 8 4 2 2" xfId="7507"/>
    <cellStyle name="Note 9 8 4 3" xfId="7506"/>
    <cellStyle name="Note 9 8 5" xfId="5314"/>
    <cellStyle name="Note 9 8 5 2" xfId="7508"/>
    <cellStyle name="Note 9 8 6" xfId="5315"/>
    <cellStyle name="Note 9 8 6 2" xfId="7509"/>
    <cellStyle name="Note 9 8 7" xfId="7493"/>
    <cellStyle name="notes" xfId="5316"/>
    <cellStyle name="notes 2" xfId="7510"/>
    <cellStyle name="Output 10" xfId="5317"/>
    <cellStyle name="Output 10 2" xfId="7511"/>
    <cellStyle name="Output 11" xfId="5318"/>
    <cellStyle name="Output 11 2" xfId="7512"/>
    <cellStyle name="Output 12" xfId="5319"/>
    <cellStyle name="Output 12 2" xfId="7513"/>
    <cellStyle name="Output 13" xfId="5320"/>
    <cellStyle name="Output 13 2" xfId="7514"/>
    <cellStyle name="Output 14" xfId="5321"/>
    <cellStyle name="Output 14 2" xfId="7515"/>
    <cellStyle name="Output 15" xfId="5322"/>
    <cellStyle name="Output 15 2" xfId="7516"/>
    <cellStyle name="Output 16" xfId="5323"/>
    <cellStyle name="Output 16 2" xfId="7517"/>
    <cellStyle name="Output 17" xfId="5324"/>
    <cellStyle name="Output 17 2" xfId="7518"/>
    <cellStyle name="Output 18" xfId="5325"/>
    <cellStyle name="Output 18 2" xfId="7519"/>
    <cellStyle name="Output 19" xfId="5326"/>
    <cellStyle name="Output 19 2" xfId="7520"/>
    <cellStyle name="Output 2" xfId="5327"/>
    <cellStyle name="Output 2 2" xfId="7521"/>
    <cellStyle name="Output 3" xfId="5328"/>
    <cellStyle name="Output 3 2" xfId="7522"/>
    <cellStyle name="Output 4" xfId="5329"/>
    <cellStyle name="Output 4 2" xfId="7523"/>
    <cellStyle name="Output 5" xfId="5330"/>
    <cellStyle name="Output 5 2" xfId="7524"/>
    <cellStyle name="Output 6" xfId="5331"/>
    <cellStyle name="Output 6 2" xfId="7525"/>
    <cellStyle name="Output 7" xfId="5332"/>
    <cellStyle name="Output 7 2" xfId="7526"/>
    <cellStyle name="Output 8" xfId="5333"/>
    <cellStyle name="Output 8 2" xfId="7527"/>
    <cellStyle name="Output 9" xfId="5334"/>
    <cellStyle name="Output 9 2" xfId="7528"/>
    <cellStyle name="Percent [2]" xfId="5335"/>
    <cellStyle name="Percent [2] 2" xfId="7529"/>
    <cellStyle name="Percent 10" xfId="5336"/>
    <cellStyle name="Percent 10 2" xfId="5337"/>
    <cellStyle name="Percent 10 2 2" xfId="7531"/>
    <cellStyle name="Percent 10 3" xfId="7530"/>
    <cellStyle name="Percent 11" xfId="5338"/>
    <cellStyle name="Percent 11 2" xfId="7532"/>
    <cellStyle name="Percent 12" xfId="5339"/>
    <cellStyle name="Percent 12 2" xfId="7533"/>
    <cellStyle name="Percent 13" xfId="5340"/>
    <cellStyle name="Percent 13 2" xfId="7534"/>
    <cellStyle name="Percent 14" xfId="5341"/>
    <cellStyle name="Percent 14 2" xfId="7535"/>
    <cellStyle name="Percent 15" xfId="5342"/>
    <cellStyle name="Percent 15 2" xfId="7536"/>
    <cellStyle name="Percent 2" xfId="5343"/>
    <cellStyle name="Percent 2 10" xfId="6149"/>
    <cellStyle name="Percent 2 10 2" xfId="6150"/>
    <cellStyle name="Percent 2 11" xfId="6151"/>
    <cellStyle name="Percent 2 11 2" xfId="6152"/>
    <cellStyle name="Percent 2 12" xfId="6153"/>
    <cellStyle name="Percent 2 12 2" xfId="6154"/>
    <cellStyle name="Percent 2 13" xfId="6155"/>
    <cellStyle name="Percent 2 14" xfId="6156"/>
    <cellStyle name="Percent 2 15" xfId="7537"/>
    <cellStyle name="Percent 2 2" xfId="5344"/>
    <cellStyle name="Percent 2 2 10" xfId="6157"/>
    <cellStyle name="Percent 2 2 11" xfId="6158"/>
    <cellStyle name="Percent 2 2 12" xfId="6159"/>
    <cellStyle name="Percent 2 2 13" xfId="7538"/>
    <cellStyle name="Percent 2 2 2" xfId="5345"/>
    <cellStyle name="Percent 2 2 2 2" xfId="5346"/>
    <cellStyle name="Percent 2 2 2 2 2" xfId="5347"/>
    <cellStyle name="Percent 2 2 2 2 2 2" xfId="5348"/>
    <cellStyle name="Percent 2 2 2 2 2 2 2" xfId="5349"/>
    <cellStyle name="Percent 2 2 2 2 2 2 2 2" xfId="7543"/>
    <cellStyle name="Percent 2 2 2 2 2 2 3" xfId="7542"/>
    <cellStyle name="Percent 2 2 2 2 2 3" xfId="5350"/>
    <cellStyle name="Percent 2 2 2 2 2 3 2" xfId="7544"/>
    <cellStyle name="Percent 2 2 2 2 2 4" xfId="7541"/>
    <cellStyle name="Percent 2 2 2 2 3" xfId="5351"/>
    <cellStyle name="Percent 2 2 2 2 3 2" xfId="5352"/>
    <cellStyle name="Percent 2 2 2 2 3 2 2" xfId="7546"/>
    <cellStyle name="Percent 2 2 2 2 3 3" xfId="7545"/>
    <cellStyle name="Percent 2 2 2 2 4" xfId="5353"/>
    <cellStyle name="Percent 2 2 2 2 4 2" xfId="5354"/>
    <cellStyle name="Percent 2 2 2 2 4 2 2" xfId="7548"/>
    <cellStyle name="Percent 2 2 2 2 4 3" xfId="7547"/>
    <cellStyle name="Percent 2 2 2 2 5" xfId="6160"/>
    <cellStyle name="Percent 2 2 2 2 6" xfId="6161"/>
    <cellStyle name="Percent 2 2 2 2 7" xfId="6162"/>
    <cellStyle name="Percent 2 2 2 2 8" xfId="7540"/>
    <cellStyle name="Percent 2 2 2 3" xfId="5355"/>
    <cellStyle name="Percent 2 2 2 3 2" xfId="5356"/>
    <cellStyle name="Percent 2 2 2 3 2 2" xfId="5357"/>
    <cellStyle name="Percent 2 2 2 3 2 2 2" xfId="7551"/>
    <cellStyle name="Percent 2 2 2 3 2 3" xfId="7550"/>
    <cellStyle name="Percent 2 2 2 3 3" xfId="5358"/>
    <cellStyle name="Percent 2 2 2 3 3 2" xfId="5359"/>
    <cellStyle name="Percent 2 2 2 3 3 2 2" xfId="7553"/>
    <cellStyle name="Percent 2 2 2 3 3 3" xfId="7552"/>
    <cellStyle name="Percent 2 2 2 3 4" xfId="7549"/>
    <cellStyle name="Percent 2 2 2 4" xfId="5360"/>
    <cellStyle name="Percent 2 2 2 4 2" xfId="5361"/>
    <cellStyle name="Percent 2 2 2 4 2 2" xfId="7555"/>
    <cellStyle name="Percent 2 2 2 4 3" xfId="5904"/>
    <cellStyle name="Percent 2 2 2 4 4" xfId="7554"/>
    <cellStyle name="Percent 2 2 2 5" xfId="5362"/>
    <cellStyle name="Percent 2 2 2 5 2" xfId="5363"/>
    <cellStyle name="Percent 2 2 2 5 2 2" xfId="7557"/>
    <cellStyle name="Percent 2 2 2 5 3" xfId="7556"/>
    <cellStyle name="Percent 2 2 2 6" xfId="5905"/>
    <cellStyle name="Percent 2 2 2 6 2" xfId="6163"/>
    <cellStyle name="Percent 2 2 2 7" xfId="5906"/>
    <cellStyle name="Percent 2 2 2 8" xfId="7539"/>
    <cellStyle name="Percent 2 2 3" xfId="5364"/>
    <cellStyle name="Percent 2 2 3 2" xfId="5907"/>
    <cellStyle name="Percent 2 2 3 3" xfId="5908"/>
    <cellStyle name="Percent 2 2 3 3 2" xfId="6164"/>
    <cellStyle name="Percent 2 2 3 4" xfId="6165"/>
    <cellStyle name="Percent 2 2 3 5" xfId="7558"/>
    <cellStyle name="Percent 2 2 4" xfId="5365"/>
    <cellStyle name="Percent 2 2 4 2" xfId="5366"/>
    <cellStyle name="Percent 2 2 4 2 2" xfId="5367"/>
    <cellStyle name="Percent 2 2 4 2 2 2" xfId="7561"/>
    <cellStyle name="Percent 2 2 4 2 3" xfId="7560"/>
    <cellStyle name="Percent 2 2 4 3" xfId="5368"/>
    <cellStyle name="Percent 2 2 4 3 2" xfId="7562"/>
    <cellStyle name="Percent 2 2 4 4" xfId="6166"/>
    <cellStyle name="Percent 2 2 4 5" xfId="7559"/>
    <cellStyle name="Percent 2 2 5" xfId="5369"/>
    <cellStyle name="Percent 2 2 5 2" xfId="5370"/>
    <cellStyle name="Percent 2 2 5 2 2" xfId="7564"/>
    <cellStyle name="Percent 2 2 5 3" xfId="7563"/>
    <cellStyle name="Percent 2 2 6" xfId="5371"/>
    <cellStyle name="Percent 2 2 6 2" xfId="5372"/>
    <cellStyle name="Percent 2 2 6 2 2" xfId="7566"/>
    <cellStyle name="Percent 2 2 6 3" xfId="7565"/>
    <cellStyle name="Percent 2 2 7" xfId="6167"/>
    <cellStyle name="Percent 2 2 7 2" xfId="6168"/>
    <cellStyle name="Percent 2 2 8" xfId="6169"/>
    <cellStyle name="Percent 2 2 8 2" xfId="6170"/>
    <cellStyle name="Percent 2 2 9" xfId="6171"/>
    <cellStyle name="Percent 2 2 9 2" xfId="6172"/>
    <cellStyle name="Percent 2 3" xfId="5373"/>
    <cellStyle name="Percent 2 3 2" xfId="5374"/>
    <cellStyle name="Percent 2 3 2 2" xfId="5375"/>
    <cellStyle name="Percent 2 3 2 2 2" xfId="5376"/>
    <cellStyle name="Percent 2 3 2 2 2 2" xfId="5377"/>
    <cellStyle name="Percent 2 3 2 2 2 2 2" xfId="7571"/>
    <cellStyle name="Percent 2 3 2 2 2 3" xfId="7570"/>
    <cellStyle name="Percent 2 3 2 2 3" xfId="5378"/>
    <cellStyle name="Percent 2 3 2 2 3 2" xfId="7572"/>
    <cellStyle name="Percent 2 3 2 2 4" xfId="7569"/>
    <cellStyle name="Percent 2 3 2 3" xfId="5379"/>
    <cellStyle name="Percent 2 3 2 3 2" xfId="5380"/>
    <cellStyle name="Percent 2 3 2 3 2 2" xfId="7574"/>
    <cellStyle name="Percent 2 3 2 3 3" xfId="7573"/>
    <cellStyle name="Percent 2 3 2 4" xfId="5381"/>
    <cellStyle name="Percent 2 3 2 4 2" xfId="5382"/>
    <cellStyle name="Percent 2 3 2 4 2 2" xfId="7576"/>
    <cellStyle name="Percent 2 3 2 4 3" xfId="7575"/>
    <cellStyle name="Percent 2 3 2 5" xfId="6173"/>
    <cellStyle name="Percent 2 3 2 6" xfId="6174"/>
    <cellStyle name="Percent 2 3 2 7" xfId="7568"/>
    <cellStyle name="Percent 2 3 3" xfId="5383"/>
    <cellStyle name="Percent 2 3 3 2" xfId="5384"/>
    <cellStyle name="Percent 2 3 3 2 2" xfId="5385"/>
    <cellStyle name="Percent 2 3 3 2 2 2" xfId="7579"/>
    <cellStyle name="Percent 2 3 3 2 3" xfId="7578"/>
    <cellStyle name="Percent 2 3 3 3" xfId="5386"/>
    <cellStyle name="Percent 2 3 3 3 2" xfId="5387"/>
    <cellStyle name="Percent 2 3 3 3 2 2" xfId="7581"/>
    <cellStyle name="Percent 2 3 3 3 3" xfId="7580"/>
    <cellStyle name="Percent 2 3 3 4" xfId="7577"/>
    <cellStyle name="Percent 2 3 4" xfId="5388"/>
    <cellStyle name="Percent 2 3 4 2" xfId="5389"/>
    <cellStyle name="Percent 2 3 4 2 2" xfId="7583"/>
    <cellStyle name="Percent 2 3 4 3" xfId="5909"/>
    <cellStyle name="Percent 2 3 4 4" xfId="7582"/>
    <cellStyle name="Percent 2 3 5" xfId="5390"/>
    <cellStyle name="Percent 2 3 5 2" xfId="5391"/>
    <cellStyle name="Percent 2 3 5 2 2" xfId="7585"/>
    <cellStyle name="Percent 2 3 5 3" xfId="7584"/>
    <cellStyle name="Percent 2 3 6" xfId="5910"/>
    <cellStyle name="Percent 2 3 6 2" xfId="6175"/>
    <cellStyle name="Percent 2 3 7" xfId="5911"/>
    <cellStyle name="Percent 2 3 8" xfId="7567"/>
    <cellStyle name="Percent 2 4" xfId="5392"/>
    <cellStyle name="Percent 2 4 2" xfId="6176"/>
    <cellStyle name="Percent 2 4 3" xfId="6177"/>
    <cellStyle name="Percent 2 4 4" xfId="7586"/>
    <cellStyle name="Percent 2 5" xfId="5393"/>
    <cellStyle name="Percent 2 5 2" xfId="5394"/>
    <cellStyle name="Percent 2 5 2 2" xfId="5395"/>
    <cellStyle name="Percent 2 5 2 2 2" xfId="7589"/>
    <cellStyle name="Percent 2 5 2 3" xfId="7588"/>
    <cellStyle name="Percent 2 5 3" xfId="5396"/>
    <cellStyle name="Percent 2 5 3 2" xfId="7590"/>
    <cellStyle name="Percent 2 5 4" xfId="7587"/>
    <cellStyle name="Percent 2 6" xfId="5397"/>
    <cellStyle name="Percent 2 6 2" xfId="5398"/>
    <cellStyle name="Percent 2 6 2 2" xfId="7592"/>
    <cellStyle name="Percent 2 6 3" xfId="7591"/>
    <cellStyle name="Percent 2 7" xfId="5399"/>
    <cellStyle name="Percent 2 7 2" xfId="5400"/>
    <cellStyle name="Percent 2 7 2 2" xfId="7594"/>
    <cellStyle name="Percent 2 7 3" xfId="7593"/>
    <cellStyle name="Percent 2 8" xfId="6178"/>
    <cellStyle name="Percent 2 8 2" xfId="6179"/>
    <cellStyle name="Percent 2 9" xfId="6180"/>
    <cellStyle name="Percent 2 9 2" xfId="6181"/>
    <cellStyle name="Percent 3" xfId="5401"/>
    <cellStyle name="Percent 3 2" xfId="5402"/>
    <cellStyle name="Percent 3 2 2" xfId="7596"/>
    <cellStyle name="Percent 3 3" xfId="6182"/>
    <cellStyle name="Percent 3 4" xfId="6183"/>
    <cellStyle name="Percent 3 5" xfId="6184"/>
    <cellStyle name="Percent 3 6" xfId="7595"/>
    <cellStyle name="Percent 4" xfId="5403"/>
    <cellStyle name="Percent 4 2" xfId="5404"/>
    <cellStyle name="Percent 4 2 2" xfId="6185"/>
    <cellStyle name="Percent 4 2 3" xfId="7598"/>
    <cellStyle name="Percent 4 3" xfId="5405"/>
    <cellStyle name="Percent 4 3 2" xfId="7599"/>
    <cellStyle name="Percent 4 4" xfId="5406"/>
    <cellStyle name="Percent 4 4 2" xfId="7600"/>
    <cellStyle name="Percent 4 5" xfId="6186"/>
    <cellStyle name="Percent 4 6" xfId="6187"/>
    <cellStyle name="Percent 4 7" xfId="6188"/>
    <cellStyle name="Percent 4 8" xfId="6189"/>
    <cellStyle name="Percent 4 9" xfId="7597"/>
    <cellStyle name="Percent 5" xfId="5407"/>
    <cellStyle name="Percent 5 2" xfId="6190"/>
    <cellStyle name="Percent 5 3" xfId="6191"/>
    <cellStyle name="Percent 5 4" xfId="7601"/>
    <cellStyle name="Percent 6" xfId="5408"/>
    <cellStyle name="Percent 6 2" xfId="5409"/>
    <cellStyle name="Percent 6 2 2" xfId="7603"/>
    <cellStyle name="Percent 6 3" xfId="5410"/>
    <cellStyle name="Percent 6 3 2" xfId="7604"/>
    <cellStyle name="Percent 6 4" xfId="7602"/>
    <cellStyle name="Percent 7" xfId="5411"/>
    <cellStyle name="Percent 7 2" xfId="5412"/>
    <cellStyle name="Percent 7 2 2" xfId="7606"/>
    <cellStyle name="Percent 7 3" xfId="5413"/>
    <cellStyle name="Percent 7 3 2" xfId="7607"/>
    <cellStyle name="Percent 7 4" xfId="7605"/>
    <cellStyle name="Percent 8" xfId="5414"/>
    <cellStyle name="Percent 8 2" xfId="5415"/>
    <cellStyle name="Percent 8 2 2" xfId="7609"/>
    <cellStyle name="Percent 8 3" xfId="7608"/>
    <cellStyle name="Percent 9" xfId="5416"/>
    <cellStyle name="Percent 9 2" xfId="5417"/>
    <cellStyle name="Percent 9 2 2" xfId="7611"/>
    <cellStyle name="Percent 9 3" xfId="7610"/>
    <cellStyle name="Prozent_SubCatperStud" xfId="5418"/>
    <cellStyle name="row" xfId="5419"/>
    <cellStyle name="row 2" xfId="7612"/>
    <cellStyle name="RowCodes" xfId="5420"/>
    <cellStyle name="RowCodes 2" xfId="7613"/>
    <cellStyle name="Row-Col Headings" xfId="5421"/>
    <cellStyle name="Row-Col Headings 2" xfId="7614"/>
    <cellStyle name="RowTitles" xfId="5422"/>
    <cellStyle name="RowTitles 2" xfId="7615"/>
    <cellStyle name="RowTitles1-Detail" xfId="5423"/>
    <cellStyle name="RowTitles1-Detail 2" xfId="7616"/>
    <cellStyle name="RowTitles-Col2" xfId="5424"/>
    <cellStyle name="RowTitles-Col2 2" xfId="7617"/>
    <cellStyle name="RowTitles-Detail" xfId="5425"/>
    <cellStyle name="RowTitles-Detail 2" xfId="7618"/>
    <cellStyle name="semestre" xfId="5426"/>
    <cellStyle name="semestre 2" xfId="7619"/>
    <cellStyle name="Standaard_Blad1" xfId="5427"/>
    <cellStyle name="Standard_DIAGRAM" xfId="5428"/>
    <cellStyle name="style1385405148933" xfId="5495"/>
    <cellStyle name="style1385405148933 2" xfId="5496"/>
    <cellStyle name="style1385405149076" xfId="5497"/>
    <cellStyle name="style1385405149076 2" xfId="5498"/>
    <cellStyle name="style1385405149223" xfId="5499"/>
    <cellStyle name="style1385405149223 2" xfId="5500"/>
    <cellStyle name="style1385405149283" xfId="5501"/>
    <cellStyle name="style1385405149283 2" xfId="5502"/>
    <cellStyle name="style1385405149397" xfId="5503"/>
    <cellStyle name="style1385405149397 2" xfId="5504"/>
    <cellStyle name="style1385405149444" xfId="5505"/>
    <cellStyle name="style1385405149444 2" xfId="5506"/>
    <cellStyle name="style1385405149499" xfId="5507"/>
    <cellStyle name="style1385405149499 2" xfId="5508"/>
    <cellStyle name="style1385405149705" xfId="5509"/>
    <cellStyle name="style1385405149705 2" xfId="5510"/>
    <cellStyle name="style1385405150407" xfId="5511"/>
    <cellStyle name="style1385405150407 2" xfId="5512"/>
    <cellStyle name="style1385405150569" xfId="5513"/>
    <cellStyle name="style1385405150569 2" xfId="5514"/>
    <cellStyle name="style1385405150630" xfId="5515"/>
    <cellStyle name="style1385405150630 2" xfId="5516"/>
    <cellStyle name="style1385405150671" xfId="5517"/>
    <cellStyle name="style1385405150671 2" xfId="5518"/>
    <cellStyle name="style1385405150715" xfId="5519"/>
    <cellStyle name="style1385405150715 2" xfId="5520"/>
    <cellStyle name="style1385405150775" xfId="5521"/>
    <cellStyle name="style1385405150775 2" xfId="5522"/>
    <cellStyle name="style1385405150865" xfId="5523"/>
    <cellStyle name="style1385405150865 2" xfId="5524"/>
    <cellStyle name="style1385405150905" xfId="5525"/>
    <cellStyle name="style1385405150905 2" xfId="5526"/>
    <cellStyle name="style1385405150954" xfId="5527"/>
    <cellStyle name="style1385405150954 2" xfId="5528"/>
    <cellStyle name="style1385405150999" xfId="5529"/>
    <cellStyle name="style1385405150999 2" xfId="5530"/>
    <cellStyle name="style1385405151067" xfId="5531"/>
    <cellStyle name="style1385405151067 2" xfId="5532"/>
    <cellStyle name="style1385405151102" xfId="5533"/>
    <cellStyle name="style1385405151102 2" xfId="5534"/>
    <cellStyle name="style1385405151139" xfId="5535"/>
    <cellStyle name="style1385405151139 2" xfId="5536"/>
    <cellStyle name="style1385405151175" xfId="5537"/>
    <cellStyle name="style1385405151175 2" xfId="5538"/>
    <cellStyle name="style1385405151278" xfId="5539"/>
    <cellStyle name="style1385405151278 2" xfId="5540"/>
    <cellStyle name="style1385405151367" xfId="5541"/>
    <cellStyle name="style1385405151367 2" xfId="5542"/>
    <cellStyle name="style1385405151419" xfId="5543"/>
    <cellStyle name="style1385405151419 2" xfId="5544"/>
    <cellStyle name="style1385405255138" xfId="5545"/>
    <cellStyle name="style1385405255138 2" xfId="5546"/>
    <cellStyle name="style1385405255190" xfId="5547"/>
    <cellStyle name="style1385405255190 2" xfId="5548"/>
    <cellStyle name="style1385405255269" xfId="5549"/>
    <cellStyle name="style1385405255269 2" xfId="5550"/>
    <cellStyle name="style1385405255306" xfId="5551"/>
    <cellStyle name="style1385405255306 2" xfId="5552"/>
    <cellStyle name="style1385405255494" xfId="5553"/>
    <cellStyle name="style1385405255494 2" xfId="5554"/>
    <cellStyle name="style1385405255537" xfId="5555"/>
    <cellStyle name="style1385405255537 2" xfId="5556"/>
    <cellStyle name="style1385405255613" xfId="5557"/>
    <cellStyle name="style1385405255613 2" xfId="5558"/>
    <cellStyle name="style1385405255655" xfId="5559"/>
    <cellStyle name="style1385405255655 2" xfId="5560"/>
    <cellStyle name="style1385405256250" xfId="5561"/>
    <cellStyle name="style1385405256250 2" xfId="5562"/>
    <cellStyle name="style1385405256394" xfId="5563"/>
    <cellStyle name="style1385405256394 2" xfId="5564"/>
    <cellStyle name="style1385405256444" xfId="5565"/>
    <cellStyle name="style1385405256444 2" xfId="5566"/>
    <cellStyle name="style1385405256477" xfId="5567"/>
    <cellStyle name="style1385405256477 2" xfId="5568"/>
    <cellStyle name="style1385405256513" xfId="5569"/>
    <cellStyle name="style1385405256513 2" xfId="5570"/>
    <cellStyle name="style1385405256561" xfId="5571"/>
    <cellStyle name="style1385405256561 2" xfId="5572"/>
    <cellStyle name="style1385405256599" xfId="5573"/>
    <cellStyle name="style1385405256599 2" xfId="5574"/>
    <cellStyle name="style1385405256632" xfId="5575"/>
    <cellStyle name="style1385405256632 2" xfId="5576"/>
    <cellStyle name="style1385405256674" xfId="5577"/>
    <cellStyle name="style1385405256674 2" xfId="5578"/>
    <cellStyle name="style1385405256707" xfId="5579"/>
    <cellStyle name="style1385405256707 2" xfId="5580"/>
    <cellStyle name="style1385405256810" xfId="5581"/>
    <cellStyle name="style1385405256810 2" xfId="5582"/>
    <cellStyle name="style1385405256843" xfId="5583"/>
    <cellStyle name="style1385405256843 2" xfId="5584"/>
    <cellStyle name="style1385405256877" xfId="5585"/>
    <cellStyle name="style1385405256877 2" xfId="5586"/>
    <cellStyle name="style1385405256910" xfId="5587"/>
    <cellStyle name="style1385405256910 2" xfId="5588"/>
    <cellStyle name="style1385405257003" xfId="5589"/>
    <cellStyle name="style1385405257003 2" xfId="5590"/>
    <cellStyle name="style1385405331479" xfId="5591"/>
    <cellStyle name="style1385405331479 2" xfId="5592"/>
    <cellStyle name="style1385405331583" xfId="5593"/>
    <cellStyle name="style1385405331583 2" xfId="5594"/>
    <cellStyle name="style1385405331666" xfId="5595"/>
    <cellStyle name="style1385405331666 2" xfId="5596"/>
    <cellStyle name="style1385405331703" xfId="5597"/>
    <cellStyle name="style1385405331703 2" xfId="5598"/>
    <cellStyle name="style1385405331887" xfId="5599"/>
    <cellStyle name="style1385405331887 2" xfId="5600"/>
    <cellStyle name="style1385405331930" xfId="5601"/>
    <cellStyle name="style1385405331930 2" xfId="5602"/>
    <cellStyle name="style1385405332006" xfId="5603"/>
    <cellStyle name="style1385405332006 2" xfId="5604"/>
    <cellStyle name="style1385405332049" xfId="5605"/>
    <cellStyle name="style1385405332049 2" xfId="5606"/>
    <cellStyle name="style1385405332647" xfId="5607"/>
    <cellStyle name="style1385405332647 2" xfId="5608"/>
    <cellStyle name="style1385405332790" xfId="5609"/>
    <cellStyle name="style1385405332790 2" xfId="5610"/>
    <cellStyle name="style1385405332841" xfId="5611"/>
    <cellStyle name="style1385405332841 2" xfId="5612"/>
    <cellStyle name="style1385405332875" xfId="5613"/>
    <cellStyle name="style1385405332875 2" xfId="5614"/>
    <cellStyle name="style1385405332909" xfId="5615"/>
    <cellStyle name="style1385405332909 2" xfId="5616"/>
    <cellStyle name="style1385405332958" xfId="5617"/>
    <cellStyle name="style1385405332958 2" xfId="5618"/>
    <cellStyle name="style1385405332993" xfId="5619"/>
    <cellStyle name="style1385405332993 2" xfId="5620"/>
    <cellStyle name="style1385405333075" xfId="5621"/>
    <cellStyle name="style1385405333075 2" xfId="5622"/>
    <cellStyle name="style1385405333116" xfId="5623"/>
    <cellStyle name="style1385405333116 2" xfId="5624"/>
    <cellStyle name="style1385405333148" xfId="5625"/>
    <cellStyle name="style1385405333148 2" xfId="5626"/>
    <cellStyle name="style1385405333202" xfId="5627"/>
    <cellStyle name="style1385405333202 2" xfId="5628"/>
    <cellStyle name="style1385405333234" xfId="5629"/>
    <cellStyle name="style1385405333234 2" xfId="5630"/>
    <cellStyle name="style1385405333267" xfId="5631"/>
    <cellStyle name="style1385405333267 2" xfId="5632"/>
    <cellStyle name="style1385405333300" xfId="5633"/>
    <cellStyle name="style1385405333300 2" xfId="5634"/>
    <cellStyle name="style1385405333393" xfId="5635"/>
    <cellStyle name="style1385405333393 2" xfId="5636"/>
    <cellStyle name="style1385409613915" xfId="5637"/>
    <cellStyle name="style1385409613915 2" xfId="5638"/>
    <cellStyle name="style1385409614001" xfId="5639"/>
    <cellStyle name="style1385409614001 2" xfId="5640"/>
    <cellStyle name="style1385409614112" xfId="5641"/>
    <cellStyle name="style1385409614112 2" xfId="5642"/>
    <cellStyle name="style1385409614166" xfId="5643"/>
    <cellStyle name="style1385409614166 2" xfId="5644"/>
    <cellStyle name="style1385409614529" xfId="5645"/>
    <cellStyle name="style1385409614529 2" xfId="5646"/>
    <cellStyle name="style1385409614582" xfId="5647"/>
    <cellStyle name="style1385409614582 2" xfId="5648"/>
    <cellStyle name="style1385409614676" xfId="5649"/>
    <cellStyle name="style1385409614676 2" xfId="5650"/>
    <cellStyle name="style1385409614731" xfId="5651"/>
    <cellStyle name="style1385409614731 2" xfId="5652"/>
    <cellStyle name="style1385409615429" xfId="5653"/>
    <cellStyle name="style1385409615429 2" xfId="5654"/>
    <cellStyle name="style1385409615650" xfId="5655"/>
    <cellStyle name="style1385409615650 2" xfId="5656"/>
    <cellStyle name="style1385409615712" xfId="5657"/>
    <cellStyle name="style1385409615712 2" xfId="5658"/>
    <cellStyle name="style1385409615751" xfId="5659"/>
    <cellStyle name="style1385409615751 2" xfId="5660"/>
    <cellStyle name="style1385409615791" xfId="5661"/>
    <cellStyle name="style1385409615791 2" xfId="5662"/>
    <cellStyle name="style1385409615850" xfId="5663"/>
    <cellStyle name="style1385409615850 2" xfId="5664"/>
    <cellStyle name="style1385409615896" xfId="5665"/>
    <cellStyle name="style1385409615896 2" xfId="5666"/>
    <cellStyle name="style1385409615939" xfId="5667"/>
    <cellStyle name="style1385409615939 2" xfId="5668"/>
    <cellStyle name="style1385409615987" xfId="5669"/>
    <cellStyle name="style1385409615987 2" xfId="5670"/>
    <cellStyle name="style1385409616024" xfId="5671"/>
    <cellStyle name="style1385409616024 2" xfId="5672"/>
    <cellStyle name="style1385409616092" xfId="5673"/>
    <cellStyle name="style1385409616092 2" xfId="5674"/>
    <cellStyle name="style1385409616130" xfId="5675"/>
    <cellStyle name="style1385409616130 2" xfId="5676"/>
    <cellStyle name="style1385409616168" xfId="5677"/>
    <cellStyle name="style1385409616168 2" xfId="5678"/>
    <cellStyle name="style1385409616205" xfId="5679"/>
    <cellStyle name="style1385409616205 2" xfId="5680"/>
    <cellStyle name="style1385409616362" xfId="5681"/>
    <cellStyle name="style1385409616362 2" xfId="5682"/>
    <cellStyle name="style1385416960023" xfId="5683"/>
    <cellStyle name="style1385416960023 2" xfId="5684"/>
    <cellStyle name="style1385416960180" xfId="5685"/>
    <cellStyle name="style1385416960180 2" xfId="5686"/>
    <cellStyle name="style1385416960233" xfId="5687"/>
    <cellStyle name="style1385416960233 2" xfId="5688"/>
    <cellStyle name="style1385416960292" xfId="5689"/>
    <cellStyle name="style1385416960292 2" xfId="5690"/>
    <cellStyle name="style1385416960447" xfId="5691"/>
    <cellStyle name="style1385416960447 2" xfId="5692"/>
    <cellStyle name="style1385416960490" xfId="5693"/>
    <cellStyle name="style1385416960490 2" xfId="5694"/>
    <cellStyle name="style1385416960551" xfId="5695"/>
    <cellStyle name="style1385416960551 2" xfId="5696"/>
    <cellStyle name="style1385416960723" xfId="5697"/>
    <cellStyle name="style1385416960723 2" xfId="5698"/>
    <cellStyle name="style1385416961489" xfId="5699"/>
    <cellStyle name="style1385416961489 2" xfId="5700"/>
    <cellStyle name="style1385416961718" xfId="5701"/>
    <cellStyle name="style1385416961718 2" xfId="5702"/>
    <cellStyle name="style1385416961787" xfId="5703"/>
    <cellStyle name="style1385416961787 2" xfId="5704"/>
    <cellStyle name="style1385416961826" xfId="5705"/>
    <cellStyle name="style1385416961826 2" xfId="5706"/>
    <cellStyle name="style1385416961867" xfId="5707"/>
    <cellStyle name="style1385416961867 2" xfId="5708"/>
    <cellStyle name="style1385416961926" xfId="5709"/>
    <cellStyle name="style1385416961926 2" xfId="5710"/>
    <cellStyle name="style1385416962016" xfId="5711"/>
    <cellStyle name="style1385416962016 2" xfId="5712"/>
    <cellStyle name="style1385416962054" xfId="5713"/>
    <cellStyle name="style1385416962054 2" xfId="5714"/>
    <cellStyle name="style1385416962103" xfId="5715"/>
    <cellStyle name="style1385416962103 2" xfId="5716"/>
    <cellStyle name="style1385416962147" xfId="5717"/>
    <cellStyle name="style1385416962147 2" xfId="5718"/>
    <cellStyle name="style1385416962251" xfId="5719"/>
    <cellStyle name="style1385416962251 2" xfId="5720"/>
    <cellStyle name="style1385416962332" xfId="5721"/>
    <cellStyle name="style1385416962332 2" xfId="5722"/>
    <cellStyle name="style1385416962490" xfId="5723"/>
    <cellStyle name="style1385416962490 2" xfId="5724"/>
    <cellStyle name="style1385417012733" xfId="5725"/>
    <cellStyle name="style1385417012733 2" xfId="5726"/>
    <cellStyle name="style1385417012784" xfId="5727"/>
    <cellStyle name="style1385417012784 2" xfId="5728"/>
    <cellStyle name="style1385417012918" xfId="5729"/>
    <cellStyle name="style1385417012918 2" xfId="5730"/>
    <cellStyle name="style1385417012961" xfId="5731"/>
    <cellStyle name="style1385417012961 2" xfId="5732"/>
    <cellStyle name="style1385417013038" xfId="5733"/>
    <cellStyle name="style1385417013038 2" xfId="5734"/>
    <cellStyle name="style1385417013116" xfId="5735"/>
    <cellStyle name="style1385417013116 2" xfId="5736"/>
    <cellStyle name="style1385417013158" xfId="5737"/>
    <cellStyle name="style1385417013158 2" xfId="5738"/>
    <cellStyle name="style1385417013255" xfId="5739"/>
    <cellStyle name="style1385417013255 2" xfId="5740"/>
    <cellStyle name="style1385417013915" xfId="5741"/>
    <cellStyle name="style1385417013915 2" xfId="5742"/>
    <cellStyle name="style1385417014060" xfId="5743"/>
    <cellStyle name="style1385417014060 2" xfId="5744"/>
    <cellStyle name="style1385417014164" xfId="5745"/>
    <cellStyle name="style1385417014164 2" xfId="5746"/>
    <cellStyle name="style1385417014197" xfId="5747"/>
    <cellStyle name="style1385417014197 2" xfId="5748"/>
    <cellStyle name="style1385417014231" xfId="5749"/>
    <cellStyle name="style1385417014231 2" xfId="5750"/>
    <cellStyle name="style1385417014281" xfId="5751"/>
    <cellStyle name="style1385417014281 2" xfId="5752"/>
    <cellStyle name="style1385417014318" xfId="5753"/>
    <cellStyle name="style1385417014318 2" xfId="5754"/>
    <cellStyle name="style1385417014350" xfId="5755"/>
    <cellStyle name="style1385417014350 2" xfId="5756"/>
    <cellStyle name="style1385417014391" xfId="5757"/>
    <cellStyle name="style1385417014391 2" xfId="5758"/>
    <cellStyle name="style1385417014424" xfId="5759"/>
    <cellStyle name="style1385417014424 2" xfId="5760"/>
    <cellStyle name="style1385417014560" xfId="5761"/>
    <cellStyle name="style1385417014560 2" xfId="5762"/>
    <cellStyle name="style1385417014593" xfId="5763"/>
    <cellStyle name="style1385417014593 2" xfId="5764"/>
    <cellStyle name="style1385417014626" xfId="5765"/>
    <cellStyle name="style1385417014626 2" xfId="5766"/>
    <cellStyle name="style1385417014720" xfId="5767"/>
    <cellStyle name="style1385417014720 2" xfId="5768"/>
    <cellStyle name="style1385417014802" xfId="5769"/>
    <cellStyle name="style1385417014802 2" xfId="5770"/>
    <cellStyle name="style1385417014893" xfId="5771"/>
    <cellStyle name="style1385417014893 2" xfId="5772"/>
    <cellStyle name="style1385417051748" xfId="5773"/>
    <cellStyle name="style1385417051748 2" xfId="5774"/>
    <cellStyle name="style1385417051800" xfId="5775"/>
    <cellStyle name="style1385417051800 2" xfId="5776"/>
    <cellStyle name="style1385417051834" xfId="5777"/>
    <cellStyle name="style1385417051834 2" xfId="5778"/>
    <cellStyle name="style1385417051874" xfId="5779"/>
    <cellStyle name="style1385417051874 2" xfId="5780"/>
    <cellStyle name="style1385417051946" xfId="5781"/>
    <cellStyle name="style1385417051946 2" xfId="5782"/>
    <cellStyle name="style1385417051978" xfId="5783"/>
    <cellStyle name="style1385417051978 2" xfId="5784"/>
    <cellStyle name="style1385417052080" xfId="5785"/>
    <cellStyle name="style1385417052080 2" xfId="5786"/>
    <cellStyle name="style1385417052173" xfId="5787"/>
    <cellStyle name="style1385417052173 2" xfId="5788"/>
    <cellStyle name="style1385417052784" xfId="5789"/>
    <cellStyle name="style1385417052784 2" xfId="5790"/>
    <cellStyle name="style1385417052917" xfId="5791"/>
    <cellStyle name="style1385417052917 2" xfId="5792"/>
    <cellStyle name="style1385417052966" xfId="5793"/>
    <cellStyle name="style1385417052966 2" xfId="5794"/>
    <cellStyle name="style1385417052998" xfId="5795"/>
    <cellStyle name="style1385417052998 2" xfId="5796"/>
    <cellStyle name="style1385417053030" xfId="5797"/>
    <cellStyle name="style1385417053030 2" xfId="5798"/>
    <cellStyle name="style1385417053125" xfId="5799"/>
    <cellStyle name="style1385417053125 2" xfId="5800"/>
    <cellStyle name="style1385417053160" xfId="5801"/>
    <cellStyle name="style1385417053160 2" xfId="5802"/>
    <cellStyle name="style1385417053191" xfId="5803"/>
    <cellStyle name="style1385417053191 2" xfId="5804"/>
    <cellStyle name="style1385417053232" xfId="5805"/>
    <cellStyle name="style1385417053232 2" xfId="5806"/>
    <cellStyle name="style1385417053263" xfId="5807"/>
    <cellStyle name="style1385417053263 2" xfId="5808"/>
    <cellStyle name="style1385417053351" xfId="5809"/>
    <cellStyle name="style1385417053351 2" xfId="5810"/>
    <cellStyle name="style1385417053418" xfId="5811"/>
    <cellStyle name="style1385417053418 2" xfId="5812"/>
    <cellStyle name="style1385417053512" xfId="5813"/>
    <cellStyle name="style1385417053512 2" xfId="5814"/>
    <cellStyle name="style1385417053660" xfId="5815"/>
    <cellStyle name="style1385417053660 2" xfId="5816"/>
    <cellStyle name="style1386186017485" xfId="5817"/>
    <cellStyle name="style1386186017485 2" xfId="5818"/>
    <cellStyle name="style1386186017594" xfId="5819"/>
    <cellStyle name="style1386186017594 2" xfId="5820"/>
    <cellStyle name="style1386186017649" xfId="5821"/>
    <cellStyle name="style1386186017649 2" xfId="5822"/>
    <cellStyle name="style1386186017705" xfId="5823"/>
    <cellStyle name="style1386186017705 2" xfId="5824"/>
    <cellStyle name="style1386186017752" xfId="5825"/>
    <cellStyle name="style1386186017752 2" xfId="5826"/>
    <cellStyle name="style1386186017810" xfId="5827"/>
    <cellStyle name="style1386186017810 2" xfId="5828"/>
    <cellStyle name="style1386186017923" xfId="5829"/>
    <cellStyle name="style1386186017923 2" xfId="5830"/>
    <cellStyle name="style1386186017984" xfId="5831"/>
    <cellStyle name="style1386186017984 2" xfId="5832"/>
    <cellStyle name="style1386186018027" xfId="5833"/>
    <cellStyle name="style1386186018027 2" xfId="5834"/>
    <cellStyle name="style1386186018070" xfId="5835"/>
    <cellStyle name="style1386186018070 2" xfId="5836"/>
    <cellStyle name="style1386186018111" xfId="5837"/>
    <cellStyle name="style1386186018111 2" xfId="5838"/>
    <cellStyle name="style1386186018163" xfId="5839"/>
    <cellStyle name="style1386186018163 2" xfId="5840"/>
    <cellStyle name="style1386186018205" xfId="5841"/>
    <cellStyle name="style1386186018205 2" xfId="5842"/>
    <cellStyle name="style1387738024817" xfId="5843"/>
    <cellStyle name="style1387738024992" xfId="5844"/>
    <cellStyle name="style1387738025055" xfId="5845"/>
    <cellStyle name="style1387738025113" xfId="5846"/>
    <cellStyle name="style1387738025488" xfId="5847"/>
    <cellStyle name="style1387738025530" xfId="5848"/>
    <cellStyle name="style1387738025748" xfId="5849"/>
    <cellStyle name="style1387738025786" xfId="5850"/>
    <cellStyle name="style1387738025835" xfId="5851"/>
    <cellStyle name="style1387738025883" xfId="5852"/>
    <cellStyle name="style1387738026028" xfId="5853"/>
    <cellStyle name="style1387738026065" xfId="5854"/>
    <cellStyle name="style1387738026104" xfId="5855"/>
    <cellStyle name="style1387738026145" xfId="5856"/>
    <cellStyle name="style1387738026184" xfId="5857"/>
    <cellStyle name="style1387738026221" xfId="5858"/>
    <cellStyle name="style1387738026539" xfId="5859"/>
    <cellStyle name="style1387738026576" xfId="5860"/>
    <cellStyle name="Sub-titles" xfId="5429"/>
    <cellStyle name="Sub-titles 2" xfId="7620"/>
    <cellStyle name="Sub-titles Cols" xfId="5430"/>
    <cellStyle name="Sub-titles Cols 2" xfId="7621"/>
    <cellStyle name="Sub-titles rows" xfId="5431"/>
    <cellStyle name="Sub-titles rows 2" xfId="7622"/>
    <cellStyle name="Table No." xfId="5432"/>
    <cellStyle name="Table No. 2" xfId="7623"/>
    <cellStyle name="Table Title" xfId="5433"/>
    <cellStyle name="Table Title 2" xfId="7624"/>
    <cellStyle name="temp" xfId="5434"/>
    <cellStyle name="temp 2" xfId="7625"/>
    <cellStyle name="tête chapitre" xfId="5435"/>
    <cellStyle name="tête chapitre 2" xfId="7626"/>
    <cellStyle name="TEXT" xfId="5436"/>
    <cellStyle name="TEXT 2" xfId="7627"/>
    <cellStyle name="title1" xfId="5437"/>
    <cellStyle name="title1 2" xfId="7628"/>
    <cellStyle name="Titles" xfId="5438"/>
    <cellStyle name="Titles 2" xfId="7629"/>
    <cellStyle name="titre" xfId="5439"/>
    <cellStyle name="titre 2" xfId="7630"/>
    <cellStyle name="Total 10" xfId="5440"/>
    <cellStyle name="Total 10 2" xfId="7632"/>
    <cellStyle name="Total 11" xfId="5441"/>
    <cellStyle name="Total 11 2" xfId="7633"/>
    <cellStyle name="Total 12" xfId="5442"/>
    <cellStyle name="Total 12 2" xfId="7634"/>
    <cellStyle name="Total 13" xfId="5443"/>
    <cellStyle name="Total 13 2" xfId="7635"/>
    <cellStyle name="Total 14" xfId="5444"/>
    <cellStyle name="Total 14 2" xfId="7636"/>
    <cellStyle name="Total 15" xfId="5445"/>
    <cellStyle name="Total 15 2" xfId="7637"/>
    <cellStyle name="Total 16" xfId="5446"/>
    <cellStyle name="Total 16 2" xfId="7638"/>
    <cellStyle name="Total 17" xfId="5447"/>
    <cellStyle name="Total 17 2" xfId="7639"/>
    <cellStyle name="Total 18" xfId="5448"/>
    <cellStyle name="Total 18 2" xfId="7640"/>
    <cellStyle name="Total 19" xfId="5449"/>
    <cellStyle name="Total 19 2" xfId="7641"/>
    <cellStyle name="Total 2" xfId="5450"/>
    <cellStyle name="Total 2 2" xfId="7642"/>
    <cellStyle name="Total 20" xfId="7631"/>
    <cellStyle name="Total 3" xfId="5451"/>
    <cellStyle name="Total 3 2" xfId="7643"/>
    <cellStyle name="Total 4" xfId="5452"/>
    <cellStyle name="Total 4 2" xfId="7644"/>
    <cellStyle name="Total 5" xfId="5453"/>
    <cellStyle name="Total 5 2" xfId="7645"/>
    <cellStyle name="Total 6" xfId="5454"/>
    <cellStyle name="Total 6 2" xfId="7646"/>
    <cellStyle name="Total 7" xfId="5455"/>
    <cellStyle name="Total 7 2" xfId="7647"/>
    <cellStyle name="Total 8" xfId="5456"/>
    <cellStyle name="Total 8 2" xfId="7648"/>
    <cellStyle name="Total 9" xfId="5457"/>
    <cellStyle name="Total 9 2" xfId="7649"/>
    <cellStyle name="Tusental (0)_Blad2" xfId="5458"/>
    <cellStyle name="Tusental 2" xfId="5459"/>
    <cellStyle name="Tusental 2 2" xfId="7650"/>
    <cellStyle name="Tusental_Blad2" xfId="5460"/>
    <cellStyle name="Valuta (0)_Blad2" xfId="5461"/>
    <cellStyle name="Valuta_Blad2" xfId="5462"/>
    <cellStyle name="Währung [0]_DIAGRAM" xfId="5463"/>
    <cellStyle name="Währung_DIAGRAM" xfId="5464"/>
    <cellStyle name="Warning Text 10" xfId="5465"/>
    <cellStyle name="Warning Text 10 2" xfId="7651"/>
    <cellStyle name="Warning Text 11" xfId="5466"/>
    <cellStyle name="Warning Text 11 2" xfId="7652"/>
    <cellStyle name="Warning Text 12" xfId="5467"/>
    <cellStyle name="Warning Text 12 2" xfId="7653"/>
    <cellStyle name="Warning Text 13" xfId="5468"/>
    <cellStyle name="Warning Text 13 2" xfId="7654"/>
    <cellStyle name="Warning Text 14" xfId="5469"/>
    <cellStyle name="Warning Text 14 2" xfId="7655"/>
    <cellStyle name="Warning Text 15" xfId="5470"/>
    <cellStyle name="Warning Text 15 2" xfId="7656"/>
    <cellStyle name="Warning Text 16" xfId="5471"/>
    <cellStyle name="Warning Text 16 2" xfId="7657"/>
    <cellStyle name="Warning Text 17" xfId="5472"/>
    <cellStyle name="Warning Text 17 2" xfId="7658"/>
    <cellStyle name="Warning Text 18" xfId="5473"/>
    <cellStyle name="Warning Text 18 2" xfId="7659"/>
    <cellStyle name="Warning Text 19" xfId="5474"/>
    <cellStyle name="Warning Text 19 2" xfId="7660"/>
    <cellStyle name="Warning Text 2" xfId="5475"/>
    <cellStyle name="Warning Text 2 2" xfId="7661"/>
    <cellStyle name="Warning Text 3" xfId="5476"/>
    <cellStyle name="Warning Text 3 2" xfId="7662"/>
    <cellStyle name="Warning Text 4" xfId="5477"/>
    <cellStyle name="Warning Text 4 2" xfId="7663"/>
    <cellStyle name="Warning Text 5" xfId="5478"/>
    <cellStyle name="Warning Text 5 2" xfId="7664"/>
    <cellStyle name="Warning Text 6" xfId="5479"/>
    <cellStyle name="Warning Text 6 2" xfId="7665"/>
    <cellStyle name="Warning Text 7" xfId="5480"/>
    <cellStyle name="Warning Text 7 2" xfId="7666"/>
    <cellStyle name="Warning Text 8" xfId="5481"/>
    <cellStyle name="Warning Text 8 2" xfId="7667"/>
    <cellStyle name="Warning Text 9" xfId="5482"/>
    <cellStyle name="Warning Text 9 2" xfId="7668"/>
    <cellStyle name="Wrapped" xfId="5483"/>
    <cellStyle name="Wrapped 2" xfId="7669"/>
    <cellStyle name="표준_T_A8(통계청_검증결과)" xfId="5484"/>
  </cellStyles>
  <dxfs count="0"/>
  <tableStyles count="0" defaultTableStyle="TableStyleMedium2" defaultPivotStyle="PivotStyleLight16"/>
  <colors>
    <mruColors>
      <color rgb="FFEFD3D2"/>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externalLink" Target="externalLinks/externalLink14.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9.xml"/><Relationship Id="rId34" Type="http://schemas.openxmlformats.org/officeDocument/2006/relationships/externalLink" Target="externalLinks/externalLink2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33" Type="http://schemas.openxmlformats.org/officeDocument/2006/relationships/externalLink" Target="externalLinks/externalLink21.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32" Type="http://schemas.openxmlformats.org/officeDocument/2006/relationships/externalLink" Target="externalLinks/externalLink20.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36" Type="http://schemas.openxmlformats.org/officeDocument/2006/relationships/externalLink" Target="externalLinks/externalLink24.xml"/><Relationship Id="rId10" Type="http://schemas.openxmlformats.org/officeDocument/2006/relationships/worksheet" Target="worksheets/sheet10.xml"/><Relationship Id="rId19" Type="http://schemas.openxmlformats.org/officeDocument/2006/relationships/externalLink" Target="externalLinks/externalLink7.xml"/><Relationship Id="rId31" Type="http://schemas.openxmlformats.org/officeDocument/2006/relationships/externalLink" Target="externalLinks/externalLink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30" Type="http://schemas.openxmlformats.org/officeDocument/2006/relationships/externalLink" Target="externalLinks/externalLink18.xml"/><Relationship Id="rId35" Type="http://schemas.openxmlformats.org/officeDocument/2006/relationships/externalLink" Target="externalLinks/externalLink23.xml"/></Relationships>
</file>

<file path=xl/drawings/drawing1.xml><?xml version="1.0" encoding="utf-8"?>
<xdr:wsDr xmlns:xdr="http://schemas.openxmlformats.org/drawingml/2006/spreadsheetDrawing" xmlns:a="http://schemas.openxmlformats.org/drawingml/2006/main">
  <xdr:oneCellAnchor>
    <xdr:from>
      <xdr:col>3</xdr:col>
      <xdr:colOff>0</xdr:colOff>
      <xdr:row>13</xdr:row>
      <xdr:rowOff>185737</xdr:rowOff>
    </xdr:from>
    <xdr:ext cx="914400" cy="264560"/>
    <xdr:sp macro="" textlink="">
      <xdr:nvSpPr>
        <xdr:cNvPr id="2" name="1 CuadroTexto"/>
        <xdr:cNvSpPr txBox="1"/>
      </xdr:nvSpPr>
      <xdr:spPr>
        <a:xfrm>
          <a:off x="5543550" y="3081337"/>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s-E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S5\sdataELS\Q_ISC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LS5\sdataELS\APPLIC\UOE\IND98\FIN95\FG_12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LS5\sdataELS\APPLIC\UOE\IND98\FIN95\F1_ALL.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LS5\sdataELS\APPLIC\UOE\IND98\FIN95\F11_AL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LS5\sdataELS\APPLIC\UOE\IND97\FIN94\F11_A9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LS5\sdataELS\APPLIC\UOE\IND98\FIN95\F12_AL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LS5\sdataELS\APPLIC\UOE\IND98\FIN95\F13_ALL.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Applic\UOE\Ind2005\data2001\E9C3NAGE.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Documents%20and%20Settings/vayssettes_s/My%20Documents/SharePoint%20Drafts/oecdemeamicrosoftonlinecom-1.sharepoint.emea.microsoftonline.com/pisa2009ir/Content/Applic/UOE/Ind2006/data2001/E9C3NAGE.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Applic\UOE\Ind2005\data2001\E9C3N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NWB/POpul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S5\sdataELS\Q_ISC2.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Applic/PISA/Publications/PISA%202000%20Initial%20Report%20-%20Knowledge%20and%20Skills%20for%20Life/PISA%20Final%20Charts%20in%20Excel/Chapter%205/Data.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PISA/EduExpend.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AS/CD%20Australia/PISA%20Plus/PISA%20Plus%20Final%20Charts/IRPISAPlus_Chap5_ChartCorrect.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APPLIC\UOE\IND98\FIN95\F5_W.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S:\Applic\EAG\2005\Charts\English\NSalary_feb1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S5\sdataELS\TEMP\SUBSNEU.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S5\sdataELS\Q_ISC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LS5\sdataELS\Q_ISC567.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applic/uoe/ind2002/calcul_B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Applic/PISA/PISA%202003%20Initial%20Report/Chapters/Chapter%203%20-%20Learning%20characteristics/applic/uoe/ind2002/calcul_B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ocuments%20and%20Settings/vayssettes_s/My%20Documents/SharePoint%20Drafts/oecdemeamicrosoftonlinecom-1.sharepoint.emea.microsoftonline.com/pisa2009ir/Content/applic/uoe/ind2002/calcul_B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LS5\sdataELS\APPLIC\UOE\IND98\FIN95\FG_56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_ISC1"/>
    </sheetNames>
    <sheetDataSet>
      <sheetData sheetId="0">
        <row r="1">
          <cell r="A1" t="str">
            <v>LCNTRY</v>
          </cell>
          <cell r="B1" t="str">
            <v>100</v>
          </cell>
          <cell r="C1" t="str">
            <v>110</v>
          </cell>
          <cell r="D1" t="str">
            <v>120</v>
          </cell>
          <cell r="E1" t="str">
            <v>210</v>
          </cell>
          <cell r="F1" t="str">
            <v>300</v>
          </cell>
          <cell r="G1" t="str">
            <v>510</v>
          </cell>
          <cell r="H1" t="str">
            <v>520</v>
          </cell>
          <cell r="I1" t="str">
            <v>530</v>
          </cell>
          <cell r="J1" t="str">
            <v>540</v>
          </cell>
          <cell r="K1" t="str">
            <v>550</v>
          </cell>
          <cell r="L1" t="str">
            <v>800</v>
          </cell>
        </row>
        <row r="2">
          <cell r="A2" t="str">
            <v>Austria</v>
          </cell>
          <cell r="B2">
            <v>253.5</v>
          </cell>
          <cell r="C2" t="str">
            <v/>
          </cell>
          <cell r="D2" t="str">
            <v/>
          </cell>
          <cell r="E2" t="str">
            <v/>
          </cell>
          <cell r="F2" t="str">
            <v/>
          </cell>
          <cell r="G2" t="str">
            <v/>
          </cell>
          <cell r="H2" t="str">
            <v/>
          </cell>
          <cell r="I2">
            <v>1792.9</v>
          </cell>
          <cell r="J2" t="str">
            <v/>
          </cell>
          <cell r="K2">
            <v>535.9</v>
          </cell>
          <cell r="L2" t="str">
            <v/>
          </cell>
        </row>
        <row r="3">
          <cell r="A3" t="str">
            <v>Canada</v>
          </cell>
          <cell r="B3" t="str">
            <v/>
          </cell>
          <cell r="C3" t="str">
            <v/>
          </cell>
          <cell r="D3" t="str">
            <v/>
          </cell>
          <cell r="E3" t="str">
            <v/>
          </cell>
          <cell r="F3" t="str">
            <v/>
          </cell>
          <cell r="G3" t="str">
            <v/>
          </cell>
          <cell r="H3" t="str">
            <v/>
          </cell>
          <cell r="I3" t="str">
            <v/>
          </cell>
          <cell r="J3" t="str">
            <v/>
          </cell>
          <cell r="K3" t="str">
            <v/>
          </cell>
          <cell r="L3" t="str">
            <v/>
          </cell>
        </row>
        <row r="4">
          <cell r="A4" t="str">
            <v>Czech Republic</v>
          </cell>
          <cell r="B4" t="str">
            <v/>
          </cell>
          <cell r="C4" t="str">
            <v/>
          </cell>
          <cell r="D4" t="str">
            <v/>
          </cell>
          <cell r="E4" t="str">
            <v/>
          </cell>
          <cell r="F4" t="str">
            <v/>
          </cell>
          <cell r="G4" t="str">
            <v/>
          </cell>
          <cell r="H4">
            <v>1610</v>
          </cell>
          <cell r="I4" t="str">
            <v/>
          </cell>
          <cell r="J4">
            <v>201</v>
          </cell>
          <cell r="K4" t="str">
            <v/>
          </cell>
          <cell r="L4" t="str">
            <v/>
          </cell>
        </row>
        <row r="5">
          <cell r="A5" t="str">
            <v>Denmark</v>
          </cell>
          <cell r="B5" t="str">
            <v/>
          </cell>
          <cell r="C5" t="str">
            <v/>
          </cell>
          <cell r="D5" t="str">
            <v/>
          </cell>
          <cell r="E5" t="str">
            <v/>
          </cell>
          <cell r="F5" t="str">
            <v/>
          </cell>
          <cell r="G5" t="str">
            <v/>
          </cell>
          <cell r="H5" t="str">
            <v/>
          </cell>
          <cell r="I5" t="str">
            <v/>
          </cell>
          <cell r="J5" t="str">
            <v/>
          </cell>
          <cell r="K5" t="str">
            <v/>
          </cell>
          <cell r="L5" t="str">
            <v/>
          </cell>
        </row>
        <row r="6">
          <cell r="A6" t="str">
            <v>France</v>
          </cell>
          <cell r="B6" t="str">
            <v/>
          </cell>
          <cell r="C6" t="str">
            <v/>
          </cell>
          <cell r="D6">
            <v>7.4</v>
          </cell>
          <cell r="E6" t="str">
            <v/>
          </cell>
          <cell r="F6">
            <v>3918</v>
          </cell>
          <cell r="G6">
            <v>8147.2</v>
          </cell>
          <cell r="H6" t="str">
            <v/>
          </cell>
          <cell r="I6">
            <v>2243</v>
          </cell>
          <cell r="J6">
            <v>542</v>
          </cell>
          <cell r="K6">
            <v>1348</v>
          </cell>
          <cell r="L6" t="str">
            <v/>
          </cell>
        </row>
        <row r="7">
          <cell r="A7" t="str">
            <v>Ireland</v>
          </cell>
          <cell r="B7" t="str">
            <v/>
          </cell>
          <cell r="C7" t="str">
            <v/>
          </cell>
          <cell r="D7" t="str">
            <v/>
          </cell>
          <cell r="E7" t="str">
            <v/>
          </cell>
          <cell r="F7" t="str">
            <v/>
          </cell>
          <cell r="G7" t="str">
            <v/>
          </cell>
          <cell r="H7">
            <v>0.8</v>
          </cell>
          <cell r="I7">
            <v>21</v>
          </cell>
          <cell r="J7" t="str">
            <v/>
          </cell>
          <cell r="K7">
            <v>2.5</v>
          </cell>
          <cell r="L7" t="str">
            <v/>
          </cell>
        </row>
        <row r="8">
          <cell r="A8" t="str">
            <v>New Zealand</v>
          </cell>
          <cell r="B8" t="str">
            <v/>
          </cell>
          <cell r="C8" t="str">
            <v/>
          </cell>
          <cell r="D8">
            <v>1.7390000000000001</v>
          </cell>
          <cell r="E8" t="str">
            <v/>
          </cell>
          <cell r="F8">
            <v>31.986000000000001</v>
          </cell>
          <cell r="G8">
            <v>6.8000000000000005E-2</v>
          </cell>
          <cell r="H8" t="str">
            <v/>
          </cell>
          <cell r="I8" t="str">
            <v/>
          </cell>
          <cell r="J8" t="str">
            <v/>
          </cell>
          <cell r="K8" t="str">
            <v/>
          </cell>
          <cell r="L8" t="str">
            <v/>
          </cell>
        </row>
        <row r="9">
          <cell r="A9" t="str">
            <v>Spain</v>
          </cell>
          <cell r="B9" t="str">
            <v/>
          </cell>
          <cell r="C9">
            <v>1494.5</v>
          </cell>
          <cell r="D9" t="str">
            <v/>
          </cell>
          <cell r="E9" t="str">
            <v/>
          </cell>
          <cell r="F9" t="str">
            <v/>
          </cell>
          <cell r="G9" t="str">
            <v/>
          </cell>
          <cell r="H9" t="str">
            <v/>
          </cell>
          <cell r="I9" t="str">
            <v/>
          </cell>
          <cell r="J9" t="str">
            <v/>
          </cell>
          <cell r="K9" t="str">
            <v/>
          </cell>
          <cell r="L9" t="str">
            <v/>
          </cell>
        </row>
        <row r="10">
          <cell r="A10" t="str">
            <v>Sweden</v>
          </cell>
          <cell r="B10" t="str">
            <v/>
          </cell>
          <cell r="C10" t="str">
            <v/>
          </cell>
          <cell r="D10" t="str">
            <v/>
          </cell>
          <cell r="E10" t="str">
            <v/>
          </cell>
          <cell r="F10" t="str">
            <v/>
          </cell>
          <cell r="G10" t="str">
            <v/>
          </cell>
          <cell r="H10" t="str">
            <v/>
          </cell>
          <cell r="I10" t="str">
            <v/>
          </cell>
          <cell r="J10" t="str">
            <v/>
          </cell>
          <cell r="K10" t="str">
            <v/>
          </cell>
          <cell r="L10" t="str">
            <v/>
          </cell>
        </row>
        <row r="11">
          <cell r="A11" t="str">
            <v>Switzerland</v>
          </cell>
          <cell r="B11" t="str">
            <v/>
          </cell>
          <cell r="C11" t="str">
            <v/>
          </cell>
          <cell r="D11">
            <v>25.1</v>
          </cell>
          <cell r="E11">
            <v>0.03</v>
          </cell>
          <cell r="F11" t="str">
            <v/>
          </cell>
          <cell r="G11" t="str">
            <v/>
          </cell>
          <cell r="H11" t="str">
            <v/>
          </cell>
          <cell r="I11" t="str">
            <v/>
          </cell>
          <cell r="J11" t="str">
            <v/>
          </cell>
          <cell r="K11" t="str">
            <v/>
          </cell>
          <cell r="L11" t="str">
            <v/>
          </cell>
        </row>
        <row r="12">
          <cell r="A12" t="str">
            <v>United Kingdom</v>
          </cell>
          <cell r="B12" t="str">
            <v/>
          </cell>
          <cell r="C12" t="str">
            <v/>
          </cell>
          <cell r="D12">
            <v>7</v>
          </cell>
          <cell r="E12" t="str">
            <v/>
          </cell>
          <cell r="F12" t="str">
            <v/>
          </cell>
          <cell r="G12" t="str">
            <v/>
          </cell>
          <cell r="H12" t="str">
            <v/>
          </cell>
          <cell r="I12" t="str">
            <v/>
          </cell>
          <cell r="J12" t="str">
            <v/>
          </cell>
          <cell r="K12" t="str">
            <v/>
          </cell>
          <cell r="L12" t="str">
            <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G_123"/>
    </sheetNames>
    <sheetDataSet>
      <sheetData sheetId="0">
        <row r="1">
          <cell r="A1" t="str">
            <v>LCNTRY</v>
          </cell>
          <cell r="B1" t="str">
            <v>DLVLEDUC</v>
          </cell>
          <cell r="C1" t="str">
            <v>G20_GP</v>
          </cell>
          <cell r="D1" t="str">
            <v>G1_20</v>
          </cell>
          <cell r="E1" t="str">
            <v>G2_20</v>
          </cell>
          <cell r="F1" t="str">
            <v>G3_20</v>
          </cell>
          <cell r="G1" t="str">
            <v>G4_20</v>
          </cell>
          <cell r="H1" t="str">
            <v>G5_20</v>
          </cell>
          <cell r="I1" t="str">
            <v>G10_20</v>
          </cell>
          <cell r="J1" t="str">
            <v>G11_20</v>
          </cell>
          <cell r="K1" t="str">
            <v>G12_20</v>
          </cell>
          <cell r="L1" t="str">
            <v>G13_20</v>
          </cell>
          <cell r="M1" t="str">
            <v>G14_20</v>
          </cell>
          <cell r="N1" t="str">
            <v>G1_5</v>
          </cell>
          <cell r="O1" t="str">
            <v>G2_5</v>
          </cell>
          <cell r="P1" t="str">
            <v>G3_5</v>
          </cell>
          <cell r="Q1" t="str">
            <v>G4_5</v>
          </cell>
          <cell r="R1" t="str">
            <v>G10_14</v>
          </cell>
          <cell r="S1" t="str">
            <v>G11_14</v>
          </cell>
          <cell r="T1" t="str">
            <v>G12_14</v>
          </cell>
          <cell r="U1" t="str">
            <v>G13_14</v>
          </cell>
          <cell r="V1" t="str">
            <v>G5a_20</v>
          </cell>
          <cell r="W1" t="str">
            <v>G12a_20</v>
          </cell>
          <cell r="X1" t="str">
            <v>P20_GP</v>
          </cell>
          <cell r="Y1" t="str">
            <v>G1_5</v>
          </cell>
          <cell r="Z1" t="str">
            <v>missG1_5</v>
          </cell>
          <cell r="AA1" t="str">
            <v>G2_5</v>
          </cell>
          <cell r="AB1" t="str">
            <v>missG2_5</v>
          </cell>
          <cell r="AC1" t="str">
            <v>G3_5</v>
          </cell>
          <cell r="AD1" t="str">
            <v>missG3_5</v>
          </cell>
          <cell r="AE1" t="str">
            <v>G4_5</v>
          </cell>
          <cell r="AF1" t="str">
            <v>missG4_5</v>
          </cell>
          <cell r="AG1" t="str">
            <v>G10_14</v>
          </cell>
          <cell r="AH1" t="str">
            <v>missG10_14</v>
          </cell>
          <cell r="AI1" t="str">
            <v>G11_14</v>
          </cell>
          <cell r="AJ1" t="str">
            <v>missG11_14</v>
          </cell>
          <cell r="AK1" t="str">
            <v>G12_14</v>
          </cell>
          <cell r="AL1" t="str">
            <v>missG12_14</v>
          </cell>
          <cell r="AM1" t="str">
            <v>G13_14</v>
          </cell>
          <cell r="AN1" t="str">
            <v>missG13_14</v>
          </cell>
          <cell r="AO1" t="str">
            <v>G5a_20</v>
          </cell>
          <cell r="AP1" t="str">
            <v>missG5a_20</v>
          </cell>
          <cell r="AQ1" t="str">
            <v>G12a_20</v>
          </cell>
          <cell r="AR1" t="str">
            <v>missG12a_20</v>
          </cell>
          <cell r="AS1" t="str">
            <v>P20_GP</v>
          </cell>
          <cell r="AT1" t="str">
            <v>missP20_GP</v>
          </cell>
        </row>
        <row r="2">
          <cell r="A2" t="str">
            <v>Argentina</v>
          </cell>
          <cell r="B2">
            <v>901030</v>
          </cell>
          <cell r="C2">
            <v>84.390706018955157</v>
          </cell>
          <cell r="D2">
            <v>88.156960139078606</v>
          </cell>
          <cell r="E2">
            <v>11.843039860921396</v>
          </cell>
          <cell r="F2" t="str">
            <v xml:space="preserve">n </v>
          </cell>
          <cell r="G2" t="str">
            <v/>
          </cell>
          <cell r="H2">
            <v>100</v>
          </cell>
          <cell r="I2" t="str">
            <v xml:space="preserve">n </v>
          </cell>
          <cell r="J2" t="str">
            <v xml:space="preserve">n </v>
          </cell>
          <cell r="K2" t="str">
            <v xml:space="preserve">n </v>
          </cell>
          <cell r="L2" t="str">
            <v xml:space="preserve">n </v>
          </cell>
          <cell r="M2" t="str">
            <v xml:space="preserve">n </v>
          </cell>
          <cell r="N2">
            <v>88.156960139078606</v>
          </cell>
          <cell r="O2">
            <v>11.843039860921396</v>
          </cell>
          <cell r="P2" t="str">
            <v xml:space="preserve">n </v>
          </cell>
          <cell r="Q2" t="str">
            <v/>
          </cell>
          <cell r="R2" t="str">
            <v xml:space="preserve">n </v>
          </cell>
          <cell r="S2" t="str">
            <v xml:space="preserve">n </v>
          </cell>
          <cell r="T2" t="str">
            <v xml:space="preserve">n </v>
          </cell>
          <cell r="U2" t="str">
            <v xml:space="preserve">n </v>
          </cell>
          <cell r="V2" t="str">
            <v/>
          </cell>
          <cell r="W2" t="str">
            <v/>
          </cell>
          <cell r="X2">
            <v>15.609293981044841</v>
          </cell>
          <cell r="Y2">
            <v>88.156960139078606</v>
          </cell>
          <cell r="Z2" t="str">
            <v xml:space="preserve">  </v>
          </cell>
          <cell r="AA2">
            <v>11.843039860921396</v>
          </cell>
          <cell r="AB2" t="str">
            <v xml:space="preserve">  </v>
          </cell>
          <cell r="AC2">
            <v>0</v>
          </cell>
          <cell r="AD2" t="str">
            <v xml:space="preserve">n </v>
          </cell>
          <cell r="AE2" t="str">
            <v/>
          </cell>
          <cell r="AF2" t="str">
            <v xml:space="preserve">  </v>
          </cell>
          <cell r="AG2">
            <v>0</v>
          </cell>
          <cell r="AH2" t="str">
            <v xml:space="preserve">n </v>
          </cell>
          <cell r="AI2">
            <v>0</v>
          </cell>
          <cell r="AJ2" t="str">
            <v xml:space="preserve">n </v>
          </cell>
          <cell r="AK2">
            <v>0</v>
          </cell>
          <cell r="AL2" t="str">
            <v xml:space="preserve">n </v>
          </cell>
          <cell r="AM2">
            <v>0</v>
          </cell>
          <cell r="AN2" t="str">
            <v xml:space="preserve">n </v>
          </cell>
          <cell r="AO2" t="str">
            <v/>
          </cell>
          <cell r="AP2" t="str">
            <v xml:space="preserve">  </v>
          </cell>
          <cell r="AQ2" t="str">
            <v/>
          </cell>
          <cell r="AR2" t="str">
            <v xml:space="preserve">  </v>
          </cell>
          <cell r="AS2">
            <v>15.609293981044841</v>
          </cell>
          <cell r="AT2" t="str">
            <v>""</v>
          </cell>
        </row>
        <row r="3">
          <cell r="A3" t="str">
            <v>Australia</v>
          </cell>
          <cell r="B3">
            <v>901030</v>
          </cell>
          <cell r="C3">
            <v>88.379863261162654</v>
          </cell>
          <cell r="D3">
            <v>75.751728961537751</v>
          </cell>
          <cell r="E3">
            <v>15.290230387516504</v>
          </cell>
          <cell r="F3" t="str">
            <v xml:space="preserve">n </v>
          </cell>
          <cell r="G3" t="str">
            <v/>
          </cell>
          <cell r="H3">
            <v>91.041959349054267</v>
          </cell>
          <cell r="I3">
            <v>8.047584880404699</v>
          </cell>
          <cell r="J3" t="str">
            <v xml:space="preserve">n </v>
          </cell>
          <cell r="K3">
            <v>8.047584880404699</v>
          </cell>
          <cell r="L3">
            <v>0.91045577054102766</v>
          </cell>
          <cell r="M3">
            <v>8.958040650945728</v>
          </cell>
          <cell r="N3">
            <v>83.205292925546701</v>
          </cell>
          <cell r="O3">
            <v>16.794707074453289</v>
          </cell>
          <cell r="P3" t="str">
            <v xml:space="preserve">n </v>
          </cell>
          <cell r="Q3" t="str">
            <v/>
          </cell>
          <cell r="R3">
            <v>89.836440735007059</v>
          </cell>
          <cell r="S3" t="str">
            <v xml:space="preserve">n </v>
          </cell>
          <cell r="T3">
            <v>89.836440735007059</v>
          </cell>
          <cell r="U3">
            <v>10.16355926499293</v>
          </cell>
          <cell r="V3" t="str">
            <v/>
          </cell>
          <cell r="W3" t="str">
            <v/>
          </cell>
          <cell r="X3">
            <v>11.620136738837346</v>
          </cell>
          <cell r="Y3">
            <v>83.205292925546701</v>
          </cell>
          <cell r="Z3" t="str">
            <v xml:space="preserve">  </v>
          </cell>
          <cell r="AA3">
            <v>16.794707074453289</v>
          </cell>
          <cell r="AB3" t="str">
            <v xml:space="preserve">  </v>
          </cell>
          <cell r="AC3">
            <v>0</v>
          </cell>
          <cell r="AD3" t="str">
            <v xml:space="preserve">n </v>
          </cell>
          <cell r="AE3" t="str">
            <v/>
          </cell>
          <cell r="AF3" t="str">
            <v xml:space="preserve">  </v>
          </cell>
          <cell r="AG3">
            <v>89.836440735007059</v>
          </cell>
          <cell r="AH3" t="str">
            <v xml:space="preserve">  </v>
          </cell>
          <cell r="AI3">
            <v>0</v>
          </cell>
          <cell r="AJ3" t="str">
            <v xml:space="preserve">n </v>
          </cell>
          <cell r="AK3">
            <v>89.836440735007059</v>
          </cell>
          <cell r="AL3" t="str">
            <v xml:space="preserve">  </v>
          </cell>
          <cell r="AM3">
            <v>10.16355926499293</v>
          </cell>
          <cell r="AN3" t="str">
            <v xml:space="preserve">  </v>
          </cell>
          <cell r="AO3" t="str">
            <v/>
          </cell>
          <cell r="AP3" t="str">
            <v xml:space="preserve">  </v>
          </cell>
          <cell r="AQ3" t="str">
            <v/>
          </cell>
          <cell r="AR3" t="str">
            <v xml:space="preserve">  </v>
          </cell>
          <cell r="AS3">
            <v>11.620136738837346</v>
          </cell>
          <cell r="AT3" t="str">
            <v>""</v>
          </cell>
        </row>
        <row r="4">
          <cell r="A4" t="str">
            <v>Austria</v>
          </cell>
          <cell r="B4">
            <v>901030</v>
          </cell>
          <cell r="C4">
            <v>99.01536814370624</v>
          </cell>
          <cell r="D4">
            <v>98.916135376838469</v>
          </cell>
          <cell r="E4">
            <v>0.3138234734618367</v>
          </cell>
          <cell r="F4" t="str">
            <v xml:space="preserve">a </v>
          </cell>
          <cell r="G4" t="str">
            <v/>
          </cell>
          <cell r="H4">
            <v>99.229958850300306</v>
          </cell>
          <cell r="I4">
            <v>0.61329628117515256</v>
          </cell>
          <cell r="J4" t="str">
            <v xml:space="preserve">a </v>
          </cell>
          <cell r="K4">
            <v>0.61329628117515256</v>
          </cell>
          <cell r="L4">
            <v>0.1567448685245402</v>
          </cell>
          <cell r="M4">
            <v>0.77004114969969284</v>
          </cell>
          <cell r="N4">
            <v>99.683741203666841</v>
          </cell>
          <cell r="O4">
            <v>0.31625879633314685</v>
          </cell>
          <cell r="P4" t="str">
            <v xml:space="preserve">a </v>
          </cell>
          <cell r="Q4" t="str">
            <v/>
          </cell>
          <cell r="R4">
            <v>79.644611383993052</v>
          </cell>
          <cell r="S4" t="str">
            <v xml:space="preserve">a </v>
          </cell>
          <cell r="T4">
            <v>79.644611383993052</v>
          </cell>
          <cell r="U4">
            <v>20.355388616006934</v>
          </cell>
          <cell r="V4" t="str">
            <v/>
          </cell>
          <cell r="W4" t="str">
            <v/>
          </cell>
          <cell r="X4">
            <v>0.98463185629375694</v>
          </cell>
          <cell r="Y4">
            <v>99.683741203666841</v>
          </cell>
          <cell r="Z4" t="str">
            <v xml:space="preserve">  </v>
          </cell>
          <cell r="AA4">
            <v>0.31625879633314685</v>
          </cell>
          <cell r="AB4" t="str">
            <v xml:space="preserve">  </v>
          </cell>
          <cell r="AC4">
            <v>0</v>
          </cell>
          <cell r="AD4" t="str">
            <v xml:space="preserve">a </v>
          </cell>
          <cell r="AE4" t="str">
            <v/>
          </cell>
          <cell r="AF4" t="str">
            <v xml:space="preserve">  </v>
          </cell>
          <cell r="AG4">
            <v>79.644611383993052</v>
          </cell>
          <cell r="AH4" t="str">
            <v xml:space="preserve">  </v>
          </cell>
          <cell r="AI4">
            <v>0</v>
          </cell>
          <cell r="AJ4" t="str">
            <v xml:space="preserve">a </v>
          </cell>
          <cell r="AK4">
            <v>79.644611383993052</v>
          </cell>
          <cell r="AL4" t="str">
            <v xml:space="preserve">  </v>
          </cell>
          <cell r="AM4">
            <v>20.355388616006934</v>
          </cell>
          <cell r="AN4" t="str">
            <v xml:space="preserve">  </v>
          </cell>
          <cell r="AO4" t="str">
            <v/>
          </cell>
          <cell r="AP4" t="str">
            <v xml:space="preserve">  </v>
          </cell>
          <cell r="AQ4" t="str">
            <v/>
          </cell>
          <cell r="AR4" t="str">
            <v xml:space="preserve">  </v>
          </cell>
          <cell r="AS4">
            <v>0.98463185629375694</v>
          </cell>
          <cell r="AT4" t="str">
            <v>""</v>
          </cell>
        </row>
        <row r="5">
          <cell r="A5" t="str">
            <v>Belgium (Fl)</v>
          </cell>
          <cell r="B5">
            <v>901030</v>
          </cell>
          <cell r="C5" t="str">
            <v>m.</v>
          </cell>
          <cell r="D5">
            <v>37.31986845846825</v>
          </cell>
          <cell r="E5">
            <v>62.403017703287759</v>
          </cell>
          <cell r="F5" t="str">
            <v xml:space="preserve">n </v>
          </cell>
          <cell r="G5" t="str">
            <v/>
          </cell>
          <cell r="H5">
            <v>99.722886161755994</v>
          </cell>
          <cell r="I5">
            <v>0.27711383824400387</v>
          </cell>
          <cell r="J5" t="str">
            <v xml:space="preserve">  </v>
          </cell>
          <cell r="K5">
            <v>0.27711383824400387</v>
          </cell>
          <cell r="L5" t="str">
            <v xml:space="preserve">  </v>
          </cell>
          <cell r="M5">
            <v>0.27711383824400387</v>
          </cell>
          <cell r="N5">
            <v>37.423574361790301</v>
          </cell>
          <cell r="O5">
            <v>62.576425638209706</v>
          </cell>
          <cell r="P5" t="str">
            <v xml:space="preserve">n </v>
          </cell>
          <cell r="Q5" t="str">
            <v/>
          </cell>
          <cell r="R5">
            <v>100</v>
          </cell>
          <cell r="S5" t="str">
            <v xml:space="preserve">  </v>
          </cell>
          <cell r="T5">
            <v>100</v>
          </cell>
          <cell r="U5" t="str">
            <v xml:space="preserve">  </v>
          </cell>
          <cell r="V5" t="str">
            <v/>
          </cell>
          <cell r="W5" t="str">
            <v/>
          </cell>
          <cell r="X5" t="str">
            <v>m</v>
          </cell>
          <cell r="Y5">
            <v>37.423574361790301</v>
          </cell>
          <cell r="Z5" t="str">
            <v xml:space="preserve">  </v>
          </cell>
          <cell r="AA5">
            <v>62.576425638209706</v>
          </cell>
          <cell r="AB5" t="str">
            <v xml:space="preserve">  </v>
          </cell>
          <cell r="AC5">
            <v>0</v>
          </cell>
          <cell r="AD5" t="str">
            <v xml:space="preserve">n </v>
          </cell>
          <cell r="AE5" t="str">
            <v/>
          </cell>
          <cell r="AF5" t="str">
            <v xml:space="preserve">  </v>
          </cell>
          <cell r="AG5">
            <v>100</v>
          </cell>
          <cell r="AH5" t="str">
            <v xml:space="preserve">  </v>
          </cell>
          <cell r="AI5">
            <v>0</v>
          </cell>
          <cell r="AJ5" t="str">
            <v xml:space="preserve">  </v>
          </cell>
          <cell r="AK5">
            <v>100</v>
          </cell>
          <cell r="AL5" t="str">
            <v xml:space="preserve">  </v>
          </cell>
          <cell r="AM5">
            <v>0</v>
          </cell>
          <cell r="AN5" t="str">
            <v xml:space="preserve">  </v>
          </cell>
          <cell r="AO5" t="str">
            <v/>
          </cell>
          <cell r="AP5" t="str">
            <v xml:space="preserve">  </v>
          </cell>
          <cell r="AQ5" t="str">
            <v/>
          </cell>
          <cell r="AR5" t="str">
            <v xml:space="preserve">  </v>
          </cell>
          <cell r="AS5">
            <v>0</v>
          </cell>
          <cell r="AT5" t="str">
            <v>m</v>
          </cell>
        </row>
        <row r="6">
          <cell r="A6" t="str">
            <v>Brazil</v>
          </cell>
          <cell r="B6">
            <v>901030</v>
          </cell>
          <cell r="C6" t="str">
            <v>m</v>
          </cell>
          <cell r="D6">
            <v>97.765587233097264</v>
          </cell>
          <cell r="E6" t="str">
            <v>xr</v>
          </cell>
          <cell r="F6" t="str">
            <v>xr</v>
          </cell>
          <cell r="G6" t="str">
            <v/>
          </cell>
          <cell r="H6">
            <v>99.998198846817857</v>
          </cell>
          <cell r="I6">
            <v>1.8011531821565431E-3</v>
          </cell>
          <cell r="J6" t="str">
            <v xml:space="preserve">m </v>
          </cell>
          <cell r="K6">
            <v>1.8011531821565431E-3</v>
          </cell>
          <cell r="L6" t="str">
            <v xml:space="preserve">m </v>
          </cell>
          <cell r="M6">
            <v>1.8011531821565431E-3</v>
          </cell>
          <cell r="N6">
            <v>97.767348172799984</v>
          </cell>
          <cell r="O6" t="str">
            <v>xr</v>
          </cell>
          <cell r="P6" t="str">
            <v>xr</v>
          </cell>
          <cell r="Q6" t="str">
            <v/>
          </cell>
          <cell r="R6" t="str">
            <v>m.</v>
          </cell>
          <cell r="S6" t="str">
            <v xml:space="preserve">m </v>
          </cell>
          <cell r="T6" t="str">
            <v>m.</v>
          </cell>
          <cell r="U6" t="str">
            <v xml:space="preserve">m </v>
          </cell>
          <cell r="V6" t="str">
            <v/>
          </cell>
          <cell r="W6" t="str">
            <v/>
          </cell>
          <cell r="X6" t="str">
            <v>m</v>
          </cell>
          <cell r="Y6">
            <v>97.767348172799984</v>
          </cell>
          <cell r="Z6" t="str">
            <v xml:space="preserve">  </v>
          </cell>
          <cell r="AA6">
            <v>0</v>
          </cell>
          <cell r="AB6" t="str">
            <v>xr</v>
          </cell>
          <cell r="AC6">
            <v>0</v>
          </cell>
          <cell r="AD6" t="str">
            <v>xr</v>
          </cell>
          <cell r="AE6" t="str">
            <v/>
          </cell>
          <cell r="AF6" t="str">
            <v xml:space="preserve">  </v>
          </cell>
          <cell r="AG6">
            <v>100</v>
          </cell>
          <cell r="AH6" t="str">
            <v xml:space="preserve">m </v>
          </cell>
          <cell r="AI6">
            <v>0</v>
          </cell>
          <cell r="AJ6" t="str">
            <v xml:space="preserve">m </v>
          </cell>
          <cell r="AK6">
            <v>100</v>
          </cell>
          <cell r="AL6" t="str">
            <v xml:space="preserve">m </v>
          </cell>
          <cell r="AM6">
            <v>0</v>
          </cell>
          <cell r="AN6" t="str">
            <v xml:space="preserve">m </v>
          </cell>
          <cell r="AO6" t="str">
            <v/>
          </cell>
          <cell r="AP6" t="str">
            <v xml:space="preserve">  </v>
          </cell>
          <cell r="AQ6" t="str">
            <v/>
          </cell>
          <cell r="AR6" t="str">
            <v xml:space="preserve">  </v>
          </cell>
          <cell r="AS6">
            <v>0</v>
          </cell>
          <cell r="AT6" t="str">
            <v>m</v>
          </cell>
        </row>
        <row r="7">
          <cell r="A7" t="str">
            <v>Canada</v>
          </cell>
          <cell r="B7">
            <v>901030</v>
          </cell>
          <cell r="C7" t="str">
            <v>m.</v>
          </cell>
          <cell r="D7">
            <v>98.271987448268334</v>
          </cell>
          <cell r="E7">
            <v>1.0168808493470434</v>
          </cell>
          <cell r="F7">
            <v>0.7111317023846232</v>
          </cell>
          <cell r="G7" t="str">
            <v/>
          </cell>
          <cell r="H7">
            <v>100</v>
          </cell>
          <cell r="I7" t="str">
            <v>xr</v>
          </cell>
          <cell r="J7" t="str">
            <v xml:space="preserve">a </v>
          </cell>
          <cell r="K7" t="str">
            <v>xr</v>
          </cell>
          <cell r="L7" t="str">
            <v>xr</v>
          </cell>
          <cell r="M7" t="str">
            <v>xr</v>
          </cell>
          <cell r="N7">
            <v>98.271987448268334</v>
          </cell>
          <cell r="O7">
            <v>1.0168808493470434</v>
          </cell>
          <cell r="P7">
            <v>0.7111317023846232</v>
          </cell>
          <cell r="Q7" t="str">
            <v/>
          </cell>
          <cell r="R7" t="str">
            <v>xr</v>
          </cell>
          <cell r="S7" t="str">
            <v xml:space="preserve">a </v>
          </cell>
          <cell r="T7" t="str">
            <v>xr</v>
          </cell>
          <cell r="U7" t="str">
            <v>xr</v>
          </cell>
          <cell r="V7" t="str">
            <v/>
          </cell>
          <cell r="W7" t="str">
            <v/>
          </cell>
          <cell r="X7" t="str">
            <v>m</v>
          </cell>
          <cell r="Y7">
            <v>98.271987448268334</v>
          </cell>
          <cell r="Z7" t="str">
            <v xml:space="preserve">  </v>
          </cell>
          <cell r="AA7">
            <v>1.0168808493470434</v>
          </cell>
          <cell r="AB7" t="str">
            <v xml:space="preserve">  </v>
          </cell>
          <cell r="AC7">
            <v>0.7111317023846232</v>
          </cell>
          <cell r="AD7" t="str">
            <v xml:space="preserve">  </v>
          </cell>
          <cell r="AE7" t="str">
            <v/>
          </cell>
          <cell r="AF7" t="str">
            <v xml:space="preserve">  </v>
          </cell>
          <cell r="AG7">
            <v>0</v>
          </cell>
          <cell r="AH7" t="str">
            <v>xr</v>
          </cell>
          <cell r="AI7">
            <v>0</v>
          </cell>
          <cell r="AJ7" t="str">
            <v xml:space="preserve">a </v>
          </cell>
          <cell r="AK7">
            <v>0</v>
          </cell>
          <cell r="AL7" t="str">
            <v>xr</v>
          </cell>
          <cell r="AM7">
            <v>0</v>
          </cell>
          <cell r="AN7" t="str">
            <v>xr</v>
          </cell>
          <cell r="AO7" t="str">
            <v/>
          </cell>
          <cell r="AP7" t="str">
            <v xml:space="preserve">  </v>
          </cell>
          <cell r="AQ7" t="str">
            <v/>
          </cell>
          <cell r="AR7" t="str">
            <v xml:space="preserve">  </v>
          </cell>
          <cell r="AS7">
            <v>0</v>
          </cell>
          <cell r="AT7" t="str">
            <v>m</v>
          </cell>
        </row>
        <row r="8">
          <cell r="A8" t="str">
            <v>Chile</v>
          </cell>
          <cell r="B8">
            <v>901030</v>
          </cell>
          <cell r="C8" t="str">
            <v>m</v>
          </cell>
          <cell r="D8" t="str">
            <v xml:space="preserve">m </v>
          </cell>
          <cell r="E8" t="str">
            <v xml:space="preserve">m </v>
          </cell>
          <cell r="F8" t="str">
            <v xml:space="preserve">m </v>
          </cell>
          <cell r="G8" t="str">
            <v xml:space="preserve">m </v>
          </cell>
          <cell r="H8" t="str">
            <v xml:space="preserve">m </v>
          </cell>
          <cell r="I8" t="str">
            <v xml:space="preserve">m </v>
          </cell>
          <cell r="J8" t="str">
            <v xml:space="preserve">m </v>
          </cell>
          <cell r="K8" t="str">
            <v xml:space="preserve">m </v>
          </cell>
          <cell r="L8" t="str">
            <v xml:space="preserve">m </v>
          </cell>
          <cell r="M8" t="str">
            <v xml:space="preserve">m </v>
          </cell>
          <cell r="N8">
            <v>91.8956136368747</v>
          </cell>
          <cell r="O8">
            <v>7.6709770908472699</v>
          </cell>
          <cell r="P8">
            <v>0.43340927227797399</v>
          </cell>
          <cell r="Q8" t="str">
            <v/>
          </cell>
          <cell r="R8" t="str">
            <v xml:space="preserve">m </v>
          </cell>
          <cell r="S8" t="str">
            <v xml:space="preserve">m </v>
          </cell>
          <cell r="T8" t="str">
            <v xml:space="preserve">m </v>
          </cell>
          <cell r="U8" t="str">
            <v xml:space="preserve">m </v>
          </cell>
          <cell r="V8" t="str">
            <v xml:space="preserve">m </v>
          </cell>
          <cell r="W8" t="str">
            <v xml:space="preserve">m </v>
          </cell>
          <cell r="X8" t="str">
            <v>m</v>
          </cell>
          <cell r="Y8">
            <v>91.8956136368747</v>
          </cell>
          <cell r="Z8" t="str">
            <v xml:space="preserve">  </v>
          </cell>
          <cell r="AA8">
            <v>7.6709770908472699</v>
          </cell>
          <cell r="AB8" t="str">
            <v xml:space="preserve">  </v>
          </cell>
          <cell r="AC8">
            <v>0.43340927227797399</v>
          </cell>
          <cell r="AD8" t="str">
            <v xml:space="preserve">  </v>
          </cell>
          <cell r="AE8" t="str">
            <v/>
          </cell>
          <cell r="AF8" t="str">
            <v xml:space="preserve">  </v>
          </cell>
          <cell r="AG8">
            <v>0</v>
          </cell>
          <cell r="AH8" t="str">
            <v xml:space="preserve">m </v>
          </cell>
          <cell r="AI8">
            <v>0</v>
          </cell>
          <cell r="AJ8" t="str">
            <v xml:space="preserve">m </v>
          </cell>
          <cell r="AK8">
            <v>0</v>
          </cell>
          <cell r="AL8" t="str">
            <v xml:space="preserve">m </v>
          </cell>
          <cell r="AM8">
            <v>0</v>
          </cell>
          <cell r="AN8" t="str">
            <v xml:space="preserve">m </v>
          </cell>
          <cell r="AO8">
            <v>0</v>
          </cell>
          <cell r="AP8" t="str">
            <v xml:space="preserve">m </v>
          </cell>
          <cell r="AQ8">
            <v>0</v>
          </cell>
          <cell r="AR8" t="str">
            <v xml:space="preserve">m </v>
          </cell>
          <cell r="AS8">
            <v>0</v>
          </cell>
          <cell r="AT8" t="str">
            <v>m</v>
          </cell>
        </row>
        <row r="9">
          <cell r="A9" t="str">
            <v>China</v>
          </cell>
          <cell r="B9">
            <v>901030</v>
          </cell>
          <cell r="C9" t="str">
            <v>m.</v>
          </cell>
          <cell r="D9" t="str">
            <v>xr</v>
          </cell>
          <cell r="E9" t="str">
            <v>xr</v>
          </cell>
          <cell r="F9" t="str">
            <v>xr</v>
          </cell>
          <cell r="G9" t="str">
            <v/>
          </cell>
          <cell r="H9" t="str">
            <v>xr</v>
          </cell>
          <cell r="I9" t="str">
            <v>xr</v>
          </cell>
          <cell r="J9" t="str">
            <v>xr</v>
          </cell>
          <cell r="K9" t="str">
            <v>xr</v>
          </cell>
          <cell r="L9" t="str">
            <v>xr</v>
          </cell>
          <cell r="M9" t="str">
            <v>xr</v>
          </cell>
          <cell r="N9" t="str">
            <v>xr</v>
          </cell>
          <cell r="O9" t="str">
            <v>xr</v>
          </cell>
          <cell r="P9" t="str">
            <v>xr</v>
          </cell>
          <cell r="Q9" t="str">
            <v>xr</v>
          </cell>
          <cell r="R9" t="str">
            <v>xr</v>
          </cell>
          <cell r="S9" t="str">
            <v>xr</v>
          </cell>
          <cell r="T9" t="str">
            <v>xr</v>
          </cell>
          <cell r="U9" t="str">
            <v>xr</v>
          </cell>
          <cell r="V9" t="str">
            <v/>
          </cell>
          <cell r="W9" t="str">
            <v/>
          </cell>
          <cell r="X9" t="str">
            <v>m</v>
          </cell>
          <cell r="Y9">
            <v>0</v>
          </cell>
          <cell r="Z9" t="str">
            <v>xr</v>
          </cell>
          <cell r="AA9">
            <v>0</v>
          </cell>
          <cell r="AB9" t="str">
            <v>xr</v>
          </cell>
          <cell r="AC9">
            <v>0</v>
          </cell>
          <cell r="AD9" t="str">
            <v>xr</v>
          </cell>
          <cell r="AE9">
            <v>0</v>
          </cell>
          <cell r="AF9" t="str">
            <v>xr</v>
          </cell>
          <cell r="AG9">
            <v>0</v>
          </cell>
          <cell r="AH9" t="str">
            <v>xr</v>
          </cell>
          <cell r="AI9">
            <v>0</v>
          </cell>
          <cell r="AJ9" t="str">
            <v>xr</v>
          </cell>
          <cell r="AK9">
            <v>0</v>
          </cell>
          <cell r="AL9" t="str">
            <v>xr</v>
          </cell>
          <cell r="AM9">
            <v>0</v>
          </cell>
          <cell r="AN9" t="str">
            <v>xr</v>
          </cell>
          <cell r="AO9" t="str">
            <v/>
          </cell>
          <cell r="AP9" t="str">
            <v>xc</v>
          </cell>
          <cell r="AQ9" t="str">
            <v/>
          </cell>
          <cell r="AR9" t="str">
            <v>xc</v>
          </cell>
          <cell r="AS9">
            <v>0</v>
          </cell>
          <cell r="AT9" t="str">
            <v>m</v>
          </cell>
        </row>
        <row r="10">
          <cell r="A10" t="str">
            <v>Czech Republic</v>
          </cell>
          <cell r="B10">
            <v>901030</v>
          </cell>
          <cell r="C10" t="str">
            <v>m</v>
          </cell>
          <cell r="D10">
            <v>89.705290370607131</v>
          </cell>
          <cell r="E10">
            <v>3.2905769382483299</v>
          </cell>
          <cell r="F10" t="str">
            <v xml:space="preserve">a </v>
          </cell>
          <cell r="G10" t="str">
            <v/>
          </cell>
          <cell r="H10">
            <v>92.995867308855466</v>
          </cell>
          <cell r="I10">
            <v>7.0041326911445516</v>
          </cell>
          <cell r="J10" t="str">
            <v xml:space="preserve">a </v>
          </cell>
          <cell r="K10">
            <v>7.0041326911445516</v>
          </cell>
          <cell r="L10" t="str">
            <v xml:space="preserve">n </v>
          </cell>
          <cell r="M10">
            <v>7.0041326911445516</v>
          </cell>
          <cell r="N10">
            <v>96.461587989367573</v>
          </cell>
          <cell r="O10">
            <v>3.5384120106324199</v>
          </cell>
          <cell r="P10" t="str">
            <v xml:space="preserve">a </v>
          </cell>
          <cell r="Q10" t="str">
            <v/>
          </cell>
          <cell r="R10">
            <v>100</v>
          </cell>
          <cell r="S10" t="str">
            <v xml:space="preserve">a </v>
          </cell>
          <cell r="T10">
            <v>100</v>
          </cell>
          <cell r="U10" t="str">
            <v xml:space="preserve">n </v>
          </cell>
          <cell r="V10" t="str">
            <v/>
          </cell>
          <cell r="W10" t="str">
            <v/>
          </cell>
          <cell r="X10" t="str">
            <v>m</v>
          </cell>
          <cell r="Y10">
            <v>96.461587989367573</v>
          </cell>
          <cell r="Z10" t="str">
            <v xml:space="preserve">  </v>
          </cell>
          <cell r="AA10">
            <v>3.5384120106324199</v>
          </cell>
          <cell r="AB10" t="str">
            <v xml:space="preserve">  </v>
          </cell>
          <cell r="AC10">
            <v>0</v>
          </cell>
          <cell r="AD10" t="str">
            <v xml:space="preserve">a </v>
          </cell>
          <cell r="AE10" t="str">
            <v/>
          </cell>
          <cell r="AF10" t="str">
            <v xml:space="preserve">  </v>
          </cell>
          <cell r="AG10">
            <v>100</v>
          </cell>
          <cell r="AH10" t="str">
            <v xml:space="preserve">  </v>
          </cell>
          <cell r="AI10">
            <v>0</v>
          </cell>
          <cell r="AJ10" t="str">
            <v xml:space="preserve">a </v>
          </cell>
          <cell r="AK10">
            <v>100</v>
          </cell>
          <cell r="AL10" t="str">
            <v xml:space="preserve">  </v>
          </cell>
          <cell r="AM10">
            <v>0</v>
          </cell>
          <cell r="AN10" t="str">
            <v xml:space="preserve">n </v>
          </cell>
          <cell r="AO10" t="str">
            <v/>
          </cell>
          <cell r="AP10" t="str">
            <v xml:space="preserve">  </v>
          </cell>
          <cell r="AQ10" t="str">
            <v/>
          </cell>
          <cell r="AR10" t="str">
            <v xml:space="preserve">  </v>
          </cell>
          <cell r="AS10">
            <v>0</v>
          </cell>
          <cell r="AT10" t="str">
            <v>m</v>
          </cell>
        </row>
        <row r="11">
          <cell r="A11" t="str">
            <v>Denmark</v>
          </cell>
          <cell r="B11">
            <v>901030</v>
          </cell>
          <cell r="C11">
            <v>98.105456409034829</v>
          </cell>
          <cell r="D11">
            <v>81.248694726778794</v>
          </cell>
          <cell r="E11">
            <v>6.2306160085299123</v>
          </cell>
          <cell r="F11" t="str">
            <v xml:space="preserve">a </v>
          </cell>
          <cell r="G11" t="str">
            <v/>
          </cell>
          <cell r="H11">
            <v>87.479310735308758</v>
          </cell>
          <cell r="I11">
            <v>12.255498202902592</v>
          </cell>
          <cell r="J11">
            <v>0.26519106178870716</v>
          </cell>
          <cell r="K11">
            <v>12.520689264691301</v>
          </cell>
          <cell r="L11" t="str">
            <v>xc</v>
          </cell>
          <cell r="M11">
            <v>12.520689264691301</v>
          </cell>
          <cell r="N11">
            <v>92.877611910566714</v>
          </cell>
          <cell r="O11">
            <v>7.1223880894332261</v>
          </cell>
          <cell r="P11" t="str">
            <v xml:space="preserve">a </v>
          </cell>
          <cell r="Q11" t="str">
            <v/>
          </cell>
          <cell r="R11">
            <v>97.881977132548485</v>
          </cell>
          <cell r="S11">
            <v>2.1180228674515025</v>
          </cell>
          <cell r="T11">
            <v>100</v>
          </cell>
          <cell r="U11" t="str">
            <v>xc</v>
          </cell>
          <cell r="V11" t="str">
            <v/>
          </cell>
          <cell r="W11" t="str">
            <v/>
          </cell>
          <cell r="X11">
            <v>1.894543590965174</v>
          </cell>
          <cell r="Y11">
            <v>92.877611910566714</v>
          </cell>
          <cell r="Z11" t="str">
            <v xml:space="preserve">  </v>
          </cell>
          <cell r="AA11">
            <v>7.1223880894332261</v>
          </cell>
          <cell r="AB11" t="str">
            <v xml:space="preserve">  </v>
          </cell>
          <cell r="AC11">
            <v>0</v>
          </cell>
          <cell r="AD11" t="str">
            <v xml:space="preserve">a </v>
          </cell>
          <cell r="AE11" t="str">
            <v/>
          </cell>
          <cell r="AF11" t="str">
            <v xml:space="preserve">  </v>
          </cell>
          <cell r="AG11">
            <v>97.881977132548485</v>
          </cell>
          <cell r="AH11" t="str">
            <v xml:space="preserve">  </v>
          </cell>
          <cell r="AI11">
            <v>2.1180228674515025</v>
          </cell>
          <cell r="AJ11" t="str">
            <v xml:space="preserve">  </v>
          </cell>
          <cell r="AK11">
            <v>100</v>
          </cell>
          <cell r="AL11" t="str">
            <v xml:space="preserve">  </v>
          </cell>
          <cell r="AM11">
            <v>0</v>
          </cell>
          <cell r="AN11" t="str">
            <v>xc</v>
          </cell>
          <cell r="AO11" t="str">
            <v/>
          </cell>
          <cell r="AP11" t="str">
            <v xml:space="preserve">  </v>
          </cell>
          <cell r="AQ11" t="str">
            <v/>
          </cell>
          <cell r="AR11" t="str">
            <v xml:space="preserve">  </v>
          </cell>
          <cell r="AS11">
            <v>1.894543590965174</v>
          </cell>
          <cell r="AT11" t="str">
            <v>""</v>
          </cell>
        </row>
        <row r="12">
          <cell r="A12" t="str">
            <v>Finland</v>
          </cell>
          <cell r="B12">
            <v>901030</v>
          </cell>
          <cell r="C12">
            <v>100</v>
          </cell>
          <cell r="D12">
            <v>89.906000272139764</v>
          </cell>
          <cell r="E12">
            <v>4.9768419741158034</v>
          </cell>
          <cell r="F12" t="str">
            <v xml:space="preserve">a </v>
          </cell>
          <cell r="G12" t="str">
            <v/>
          </cell>
          <cell r="H12">
            <v>94.882842246255549</v>
          </cell>
          <cell r="I12">
            <v>5.1171577537444417</v>
          </cell>
          <cell r="J12" t="str">
            <v xml:space="preserve">n </v>
          </cell>
          <cell r="K12">
            <v>5.1171577537444417</v>
          </cell>
          <cell r="L12" t="str">
            <v xml:space="preserve">m </v>
          </cell>
          <cell r="M12">
            <v>5.1171577537444417</v>
          </cell>
          <cell r="N12">
            <v>94.754750325460236</v>
          </cell>
          <cell r="O12">
            <v>5.2452496745397701</v>
          </cell>
          <cell r="P12" t="str">
            <v xml:space="preserve">a </v>
          </cell>
          <cell r="Q12" t="str">
            <v/>
          </cell>
          <cell r="R12">
            <v>100</v>
          </cell>
          <cell r="S12" t="str">
            <v xml:space="preserve">n </v>
          </cell>
          <cell r="T12">
            <v>100</v>
          </cell>
          <cell r="U12" t="str">
            <v xml:space="preserve">m </v>
          </cell>
          <cell r="V12" t="str">
            <v/>
          </cell>
          <cell r="W12" t="str">
            <v/>
          </cell>
          <cell r="X12" t="str">
            <v>""</v>
          </cell>
          <cell r="Y12">
            <v>94.754750325460236</v>
          </cell>
          <cell r="Z12" t="str">
            <v xml:space="preserve">  </v>
          </cell>
          <cell r="AA12">
            <v>5.2452496745397701</v>
          </cell>
          <cell r="AB12" t="str">
            <v xml:space="preserve">  </v>
          </cell>
          <cell r="AC12">
            <v>0</v>
          </cell>
          <cell r="AD12" t="str">
            <v xml:space="preserve">a </v>
          </cell>
          <cell r="AE12" t="str">
            <v/>
          </cell>
          <cell r="AF12" t="str">
            <v xml:space="preserve">  </v>
          </cell>
          <cell r="AG12">
            <v>100</v>
          </cell>
          <cell r="AH12" t="str">
            <v xml:space="preserve">  </v>
          </cell>
          <cell r="AI12">
            <v>0</v>
          </cell>
          <cell r="AJ12" t="str">
            <v xml:space="preserve">n </v>
          </cell>
          <cell r="AK12">
            <v>100</v>
          </cell>
          <cell r="AL12" t="str">
            <v xml:space="preserve">  </v>
          </cell>
          <cell r="AM12">
            <v>0</v>
          </cell>
          <cell r="AN12" t="str">
            <v xml:space="preserve">m </v>
          </cell>
          <cell r="AO12" t="str">
            <v/>
          </cell>
          <cell r="AP12" t="str">
            <v xml:space="preserve">  </v>
          </cell>
          <cell r="AQ12" t="str">
            <v/>
          </cell>
          <cell r="AR12" t="str">
            <v xml:space="preserve">  </v>
          </cell>
          <cell r="AS12">
            <v>0</v>
          </cell>
          <cell r="AT12" t="str">
            <v>""</v>
          </cell>
        </row>
        <row r="13">
          <cell r="A13" t="str">
            <v>France</v>
          </cell>
          <cell r="B13">
            <v>901030</v>
          </cell>
          <cell r="C13">
            <v>93.024004137158286</v>
          </cell>
          <cell r="D13">
            <v>83.152348479233069</v>
          </cell>
          <cell r="E13">
            <v>12.94968250438564</v>
          </cell>
          <cell r="F13">
            <v>1.8530872433474169E-3</v>
          </cell>
          <cell r="G13" t="str">
            <v/>
          </cell>
          <cell r="H13">
            <v>96.103884070862051</v>
          </cell>
          <cell r="I13">
            <v>3.8961159291379439</v>
          </cell>
          <cell r="J13" t="str">
            <v xml:space="preserve">n </v>
          </cell>
          <cell r="K13">
            <v>3.8961159291379439</v>
          </cell>
          <cell r="L13" t="str">
            <v xml:space="preserve">n </v>
          </cell>
          <cell r="M13">
            <v>3.8961159291379439</v>
          </cell>
          <cell r="N13">
            <v>86.523400467270193</v>
          </cell>
          <cell r="O13">
            <v>13.474671320086513</v>
          </cell>
          <cell r="P13">
            <v>1.928212643290302E-3</v>
          </cell>
          <cell r="Q13" t="str">
            <v/>
          </cell>
          <cell r="R13">
            <v>100</v>
          </cell>
          <cell r="S13" t="str">
            <v xml:space="preserve">n </v>
          </cell>
          <cell r="T13">
            <v>100</v>
          </cell>
          <cell r="U13" t="str">
            <v xml:space="preserve">n </v>
          </cell>
          <cell r="V13" t="str">
            <v/>
          </cell>
          <cell r="W13" t="str">
            <v/>
          </cell>
          <cell r="X13">
            <v>6.9759958628417102</v>
          </cell>
          <cell r="Y13">
            <v>86.523400467270193</v>
          </cell>
          <cell r="Z13" t="str">
            <v xml:space="preserve">  </v>
          </cell>
          <cell r="AA13">
            <v>13.474671320086513</v>
          </cell>
          <cell r="AB13" t="str">
            <v xml:space="preserve">  </v>
          </cell>
          <cell r="AC13">
            <v>1.928212643290302E-3</v>
          </cell>
          <cell r="AD13" t="str">
            <v xml:space="preserve">  </v>
          </cell>
          <cell r="AE13" t="str">
            <v/>
          </cell>
          <cell r="AF13" t="str">
            <v xml:space="preserve">  </v>
          </cell>
          <cell r="AG13">
            <v>100</v>
          </cell>
          <cell r="AH13" t="str">
            <v xml:space="preserve">  </v>
          </cell>
          <cell r="AI13">
            <v>0</v>
          </cell>
          <cell r="AJ13" t="str">
            <v xml:space="preserve">n </v>
          </cell>
          <cell r="AK13">
            <v>100</v>
          </cell>
          <cell r="AL13" t="str">
            <v xml:space="preserve">  </v>
          </cell>
          <cell r="AM13">
            <v>0</v>
          </cell>
          <cell r="AN13" t="str">
            <v xml:space="preserve">n </v>
          </cell>
          <cell r="AO13" t="str">
            <v/>
          </cell>
          <cell r="AP13" t="str">
            <v xml:space="preserve">  </v>
          </cell>
          <cell r="AQ13" t="str">
            <v/>
          </cell>
          <cell r="AR13" t="str">
            <v xml:space="preserve">  </v>
          </cell>
          <cell r="AS13">
            <v>6.9759958628417102</v>
          </cell>
          <cell r="AT13" t="str">
            <v>""</v>
          </cell>
        </row>
        <row r="14">
          <cell r="A14" t="str">
            <v>Germany</v>
          </cell>
          <cell r="B14">
            <v>901030</v>
          </cell>
          <cell r="C14" t="str">
            <v>x</v>
          </cell>
          <cell r="D14" t="str">
            <v>xc</v>
          </cell>
          <cell r="E14" t="str">
            <v>xc</v>
          </cell>
          <cell r="F14" t="str">
            <v>xc</v>
          </cell>
          <cell r="G14" t="str">
            <v>xc</v>
          </cell>
          <cell r="H14" t="str">
            <v>xc</v>
          </cell>
          <cell r="I14" t="str">
            <v>xc</v>
          </cell>
          <cell r="J14" t="str">
            <v>xc</v>
          </cell>
          <cell r="K14" t="str">
            <v>xc</v>
          </cell>
          <cell r="L14" t="str">
            <v xml:space="preserve">n </v>
          </cell>
          <cell r="M14" t="str">
            <v>xc</v>
          </cell>
          <cell r="N14">
            <v>93.233892803492864</v>
          </cell>
          <cell r="O14">
            <v>4.4171234315341312</v>
          </cell>
          <cell r="P14">
            <v>2.3489837649730849</v>
          </cell>
          <cell r="Q14" t="str">
            <v/>
          </cell>
          <cell r="R14" t="str">
            <v>xc</v>
          </cell>
          <cell r="S14" t="str">
            <v>xc</v>
          </cell>
          <cell r="T14" t="str">
            <v>xc</v>
          </cell>
          <cell r="U14" t="str">
            <v xml:space="preserve">n </v>
          </cell>
          <cell r="V14" t="str">
            <v>xc</v>
          </cell>
          <cell r="W14" t="str">
            <v>xc</v>
          </cell>
          <cell r="X14" t="str">
            <v>100.00(x)</v>
          </cell>
          <cell r="Y14">
            <v>93.233892803492864</v>
          </cell>
          <cell r="Z14" t="str">
            <v xml:space="preserve">  </v>
          </cell>
          <cell r="AA14">
            <v>4.4171234315341312</v>
          </cell>
          <cell r="AB14" t="str">
            <v xml:space="preserve">  </v>
          </cell>
          <cell r="AC14">
            <v>2.3489837649730849</v>
          </cell>
          <cell r="AD14" t="str">
            <v xml:space="preserve">  </v>
          </cell>
          <cell r="AE14" t="str">
            <v/>
          </cell>
          <cell r="AF14" t="str">
            <v xml:space="preserve">  </v>
          </cell>
          <cell r="AG14">
            <v>0</v>
          </cell>
          <cell r="AH14" t="str">
            <v>xc</v>
          </cell>
          <cell r="AI14">
            <v>0</v>
          </cell>
          <cell r="AJ14" t="str">
            <v>xc</v>
          </cell>
          <cell r="AK14">
            <v>0</v>
          </cell>
          <cell r="AL14" t="str">
            <v>xc</v>
          </cell>
          <cell r="AM14">
            <v>0</v>
          </cell>
          <cell r="AN14" t="str">
            <v xml:space="preserve">n </v>
          </cell>
          <cell r="AO14">
            <v>0</v>
          </cell>
          <cell r="AP14" t="str">
            <v>xc</v>
          </cell>
          <cell r="AQ14">
            <v>0</v>
          </cell>
          <cell r="AR14" t="str">
            <v>xc</v>
          </cell>
          <cell r="AS14">
            <v>100</v>
          </cell>
          <cell r="AT14" t="str">
            <v>x</v>
          </cell>
        </row>
        <row r="15">
          <cell r="A15" t="str">
            <v>Greece</v>
          </cell>
          <cell r="B15">
            <v>901030</v>
          </cell>
          <cell r="C15" t="str">
            <v>m</v>
          </cell>
          <cell r="D15">
            <v>99.973054127512953</v>
          </cell>
          <cell r="E15" t="str">
            <v xml:space="preserve">a </v>
          </cell>
          <cell r="F15" t="str">
            <v xml:space="preserve">a </v>
          </cell>
          <cell r="G15" t="str">
            <v/>
          </cell>
          <cell r="H15">
            <v>99.973054127512953</v>
          </cell>
          <cell r="I15">
            <v>2.6945872487049619E-2</v>
          </cell>
          <cell r="J15" t="str">
            <v xml:space="preserve">n </v>
          </cell>
          <cell r="K15">
            <v>2.6945872487049619E-2</v>
          </cell>
          <cell r="L15" t="str">
            <v xml:space="preserve">n </v>
          </cell>
          <cell r="M15">
            <v>2.6945872487049619E-2</v>
          </cell>
          <cell r="N15">
            <v>100</v>
          </cell>
          <cell r="O15" t="str">
            <v xml:space="preserve">a </v>
          </cell>
          <cell r="P15" t="str">
            <v xml:space="preserve">a </v>
          </cell>
          <cell r="Q15" t="str">
            <v/>
          </cell>
          <cell r="R15">
            <v>100</v>
          </cell>
          <cell r="S15" t="str">
            <v xml:space="preserve">n </v>
          </cell>
          <cell r="T15">
            <v>100</v>
          </cell>
          <cell r="U15" t="str">
            <v xml:space="preserve">n </v>
          </cell>
          <cell r="V15" t="str">
            <v/>
          </cell>
          <cell r="W15" t="str">
            <v/>
          </cell>
          <cell r="X15" t="str">
            <v>m</v>
          </cell>
          <cell r="Y15">
            <v>100</v>
          </cell>
          <cell r="Z15" t="str">
            <v xml:space="preserve">  </v>
          </cell>
          <cell r="AA15">
            <v>0</v>
          </cell>
          <cell r="AB15" t="str">
            <v xml:space="preserve">a </v>
          </cell>
          <cell r="AC15">
            <v>0</v>
          </cell>
          <cell r="AD15" t="str">
            <v xml:space="preserve">a </v>
          </cell>
          <cell r="AE15" t="str">
            <v/>
          </cell>
          <cell r="AF15" t="str">
            <v xml:space="preserve">  </v>
          </cell>
          <cell r="AG15">
            <v>100</v>
          </cell>
          <cell r="AH15" t="str">
            <v xml:space="preserve">  </v>
          </cell>
          <cell r="AI15">
            <v>0</v>
          </cell>
          <cell r="AJ15" t="str">
            <v xml:space="preserve">n </v>
          </cell>
          <cell r="AK15">
            <v>100</v>
          </cell>
          <cell r="AL15" t="str">
            <v xml:space="preserve">  </v>
          </cell>
          <cell r="AM15">
            <v>0</v>
          </cell>
          <cell r="AN15" t="str">
            <v xml:space="preserve">n </v>
          </cell>
          <cell r="AO15" t="str">
            <v/>
          </cell>
          <cell r="AP15" t="str">
            <v xml:space="preserve">  </v>
          </cell>
          <cell r="AQ15" t="str">
            <v/>
          </cell>
          <cell r="AR15" t="str">
            <v xml:space="preserve">  </v>
          </cell>
          <cell r="AS15">
            <v>0</v>
          </cell>
          <cell r="AT15" t="str">
            <v>m</v>
          </cell>
        </row>
        <row r="16">
          <cell r="A16" t="str">
            <v>Hungary</v>
          </cell>
          <cell r="B16">
            <v>901030</v>
          </cell>
          <cell r="C16" t="str">
            <v>m</v>
          </cell>
          <cell r="D16">
            <v>95.517003639628655</v>
          </cell>
          <cell r="E16">
            <v>3.835238660231846</v>
          </cell>
          <cell r="F16" t="str">
            <v xml:space="preserve">a </v>
          </cell>
          <cell r="G16" t="str">
            <v/>
          </cell>
          <cell r="H16">
            <v>99.352242299860507</v>
          </cell>
          <cell r="I16">
            <v>0.64775770013949241</v>
          </cell>
          <cell r="J16" t="str">
            <v xml:space="preserve">a </v>
          </cell>
          <cell r="K16">
            <v>0.64775770013949241</v>
          </cell>
          <cell r="L16" t="str">
            <v xml:space="preserve">n </v>
          </cell>
          <cell r="M16">
            <v>0.64775770013949241</v>
          </cell>
          <cell r="N16">
            <v>96.139756314048256</v>
          </cell>
          <cell r="O16">
            <v>3.8602436859517471</v>
          </cell>
          <cell r="P16" t="str">
            <v xml:space="preserve">a </v>
          </cell>
          <cell r="Q16" t="str">
            <v/>
          </cell>
          <cell r="R16">
            <v>100</v>
          </cell>
          <cell r="S16" t="str">
            <v xml:space="preserve">a </v>
          </cell>
          <cell r="T16">
            <v>100</v>
          </cell>
          <cell r="U16" t="str">
            <v xml:space="preserve">n </v>
          </cell>
          <cell r="V16" t="str">
            <v/>
          </cell>
          <cell r="W16" t="str">
            <v/>
          </cell>
          <cell r="X16" t="str">
            <v>m</v>
          </cell>
          <cell r="Y16">
            <v>96.139756314048256</v>
          </cell>
          <cell r="Z16" t="str">
            <v xml:space="preserve">  </v>
          </cell>
          <cell r="AA16">
            <v>3.8602436859517471</v>
          </cell>
          <cell r="AB16" t="str">
            <v xml:space="preserve">  </v>
          </cell>
          <cell r="AC16">
            <v>0</v>
          </cell>
          <cell r="AD16" t="str">
            <v xml:space="preserve">a </v>
          </cell>
          <cell r="AE16" t="str">
            <v/>
          </cell>
          <cell r="AF16" t="str">
            <v xml:space="preserve">  </v>
          </cell>
          <cell r="AG16">
            <v>100</v>
          </cell>
          <cell r="AH16" t="str">
            <v xml:space="preserve">  </v>
          </cell>
          <cell r="AI16">
            <v>0</v>
          </cell>
          <cell r="AJ16" t="str">
            <v xml:space="preserve">a </v>
          </cell>
          <cell r="AK16">
            <v>100</v>
          </cell>
          <cell r="AL16" t="str">
            <v xml:space="preserve">  </v>
          </cell>
          <cell r="AM16">
            <v>0</v>
          </cell>
          <cell r="AN16" t="str">
            <v xml:space="preserve">n </v>
          </cell>
          <cell r="AO16" t="str">
            <v/>
          </cell>
          <cell r="AP16" t="str">
            <v xml:space="preserve">  </v>
          </cell>
          <cell r="AQ16" t="str">
            <v/>
          </cell>
          <cell r="AR16" t="str">
            <v xml:space="preserve">  </v>
          </cell>
          <cell r="AS16">
            <v>0</v>
          </cell>
          <cell r="AT16" t="str">
            <v>m</v>
          </cell>
        </row>
        <row r="17">
          <cell r="A17" t="str">
            <v>Iceland</v>
          </cell>
          <cell r="B17">
            <v>901030</v>
          </cell>
          <cell r="C17" t="str">
            <v>x</v>
          </cell>
          <cell r="D17" t="str">
            <v>xr</v>
          </cell>
          <cell r="E17" t="str">
            <v>xr</v>
          </cell>
          <cell r="F17" t="str">
            <v>xr</v>
          </cell>
          <cell r="G17" t="str">
            <v>xc</v>
          </cell>
          <cell r="H17" t="str">
            <v>xc</v>
          </cell>
          <cell r="I17" t="str">
            <v xml:space="preserve">m </v>
          </cell>
          <cell r="J17" t="str">
            <v>xc</v>
          </cell>
          <cell r="K17" t="str">
            <v>xc</v>
          </cell>
          <cell r="L17" t="str">
            <v xml:space="preserve">m </v>
          </cell>
          <cell r="M17" t="str">
            <v>xc</v>
          </cell>
          <cell r="N17" t="str">
            <v>xr</v>
          </cell>
          <cell r="O17" t="str">
            <v>xr</v>
          </cell>
          <cell r="P17" t="str">
            <v>xr</v>
          </cell>
          <cell r="Q17" t="str">
            <v/>
          </cell>
          <cell r="R17" t="str">
            <v xml:space="preserve">m </v>
          </cell>
          <cell r="S17" t="str">
            <v>xc</v>
          </cell>
          <cell r="T17" t="str">
            <v>xc</v>
          </cell>
          <cell r="U17" t="str">
            <v xml:space="preserve">m </v>
          </cell>
          <cell r="V17" t="str">
            <v>xc</v>
          </cell>
          <cell r="W17" t="str">
            <v>xc</v>
          </cell>
          <cell r="X17" t="str">
            <v>x</v>
          </cell>
          <cell r="Y17">
            <v>0</v>
          </cell>
          <cell r="Z17" t="str">
            <v>xr</v>
          </cell>
          <cell r="AA17">
            <v>0</v>
          </cell>
          <cell r="AB17" t="str">
            <v>xr</v>
          </cell>
          <cell r="AC17">
            <v>0</v>
          </cell>
          <cell r="AD17" t="str">
            <v>xr</v>
          </cell>
          <cell r="AE17" t="str">
            <v/>
          </cell>
          <cell r="AF17" t="str">
            <v xml:space="preserve">  </v>
          </cell>
          <cell r="AG17">
            <v>0</v>
          </cell>
          <cell r="AH17" t="str">
            <v xml:space="preserve">m </v>
          </cell>
          <cell r="AI17">
            <v>0</v>
          </cell>
          <cell r="AJ17" t="str">
            <v>xc</v>
          </cell>
          <cell r="AK17">
            <v>0</v>
          </cell>
          <cell r="AL17" t="str">
            <v>xc</v>
          </cell>
          <cell r="AM17">
            <v>0</v>
          </cell>
          <cell r="AN17" t="str">
            <v xml:space="preserve">m </v>
          </cell>
          <cell r="AO17">
            <v>0</v>
          </cell>
          <cell r="AP17" t="str">
            <v>xc</v>
          </cell>
          <cell r="AQ17">
            <v>0</v>
          </cell>
          <cell r="AR17" t="str">
            <v>xc</v>
          </cell>
          <cell r="AS17">
            <v>0</v>
          </cell>
          <cell r="AT17" t="str">
            <v>x</v>
          </cell>
        </row>
        <row r="18">
          <cell r="A18" t="str">
            <v>India</v>
          </cell>
          <cell r="B18">
            <v>901030</v>
          </cell>
          <cell r="C18">
            <v>95.812638550483868</v>
          </cell>
          <cell r="D18">
            <v>66.151217127078894</v>
          </cell>
          <cell r="E18">
            <v>32.528221647589824</v>
          </cell>
          <cell r="F18" t="str">
            <v>xr</v>
          </cell>
          <cell r="G18" t="str">
            <v/>
          </cell>
          <cell r="H18">
            <v>98.679438774668711</v>
          </cell>
          <cell r="I18">
            <v>1.3205612253312777</v>
          </cell>
          <cell r="J18" t="str">
            <v xml:space="preserve">n </v>
          </cell>
          <cell r="K18">
            <v>1.3205612253312777</v>
          </cell>
          <cell r="L18" t="str">
            <v>xr</v>
          </cell>
          <cell r="M18">
            <v>1.3205612253312777</v>
          </cell>
          <cell r="N18">
            <v>67.036474820385891</v>
          </cell>
          <cell r="O18">
            <v>32.963525179614123</v>
          </cell>
          <cell r="P18" t="str">
            <v>xr</v>
          </cell>
          <cell r="Q18" t="str">
            <v/>
          </cell>
          <cell r="R18">
            <v>100</v>
          </cell>
          <cell r="S18" t="str">
            <v xml:space="preserve">n </v>
          </cell>
          <cell r="T18">
            <v>100</v>
          </cell>
          <cell r="U18" t="str">
            <v>xr</v>
          </cell>
          <cell r="V18" t="str">
            <v/>
          </cell>
          <cell r="W18" t="str">
            <v/>
          </cell>
          <cell r="X18">
            <v>4.1873614495161284</v>
          </cell>
          <cell r="Y18">
            <v>67.036474820385891</v>
          </cell>
          <cell r="Z18" t="str">
            <v xml:space="preserve">  </v>
          </cell>
          <cell r="AA18">
            <v>32.963525179614123</v>
          </cell>
          <cell r="AB18" t="str">
            <v xml:space="preserve">  </v>
          </cell>
          <cell r="AC18">
            <v>0</v>
          </cell>
          <cell r="AD18" t="str">
            <v>xr</v>
          </cell>
          <cell r="AE18" t="str">
            <v/>
          </cell>
          <cell r="AF18" t="str">
            <v xml:space="preserve">  </v>
          </cell>
          <cell r="AG18">
            <v>100</v>
          </cell>
          <cell r="AH18" t="str">
            <v xml:space="preserve">  </v>
          </cell>
          <cell r="AI18">
            <v>0</v>
          </cell>
          <cell r="AJ18" t="str">
            <v xml:space="preserve">n </v>
          </cell>
          <cell r="AK18">
            <v>100</v>
          </cell>
          <cell r="AL18" t="str">
            <v xml:space="preserve">  </v>
          </cell>
          <cell r="AM18">
            <v>0</v>
          </cell>
          <cell r="AN18" t="str">
            <v>xr</v>
          </cell>
          <cell r="AO18" t="str">
            <v/>
          </cell>
          <cell r="AP18" t="str">
            <v xml:space="preserve">  </v>
          </cell>
          <cell r="AQ18" t="str">
            <v/>
          </cell>
          <cell r="AR18" t="str">
            <v xml:space="preserve">  </v>
          </cell>
          <cell r="AS18">
            <v>4.1873614495161284</v>
          </cell>
          <cell r="AT18" t="str">
            <v>""</v>
          </cell>
        </row>
        <row r="19">
          <cell r="A19" t="str">
            <v>Indonesia</v>
          </cell>
          <cell r="B19">
            <v>901030</v>
          </cell>
          <cell r="C19" t="str">
            <v>m.</v>
          </cell>
          <cell r="D19" t="str">
            <v>m.</v>
          </cell>
          <cell r="E19" t="str">
            <v xml:space="preserve">a </v>
          </cell>
          <cell r="F19" t="str">
            <v>m.</v>
          </cell>
          <cell r="G19" t="str">
            <v/>
          </cell>
          <cell r="H19" t="str">
            <v>m.</v>
          </cell>
          <cell r="I19" t="str">
            <v xml:space="preserve">m </v>
          </cell>
          <cell r="J19" t="str">
            <v xml:space="preserve">m </v>
          </cell>
          <cell r="K19" t="str">
            <v xml:space="preserve">m </v>
          </cell>
          <cell r="L19" t="str">
            <v xml:space="preserve">m </v>
          </cell>
          <cell r="M19" t="str">
            <v xml:space="preserve">m </v>
          </cell>
          <cell r="N19" t="str">
            <v>m.</v>
          </cell>
          <cell r="O19" t="str">
            <v xml:space="preserve">a </v>
          </cell>
          <cell r="P19" t="str">
            <v>m.</v>
          </cell>
          <cell r="Q19" t="str">
            <v/>
          </cell>
          <cell r="R19" t="str">
            <v xml:space="preserve">m </v>
          </cell>
          <cell r="S19" t="str">
            <v xml:space="preserve">m </v>
          </cell>
          <cell r="T19" t="str">
            <v xml:space="preserve">m </v>
          </cell>
          <cell r="U19" t="str">
            <v xml:space="preserve">m </v>
          </cell>
          <cell r="V19" t="str">
            <v/>
          </cell>
          <cell r="W19" t="str">
            <v/>
          </cell>
          <cell r="X19" t="str">
            <v>m.</v>
          </cell>
          <cell r="Y19">
            <v>91.367578336956583</v>
          </cell>
          <cell r="Z19" t="str">
            <v xml:space="preserve">m </v>
          </cell>
          <cell r="AA19">
            <v>0</v>
          </cell>
          <cell r="AB19" t="str">
            <v xml:space="preserve">a </v>
          </cell>
          <cell r="AC19">
            <v>8.6324216630434183</v>
          </cell>
          <cell r="AD19" t="str">
            <v xml:space="preserve">m </v>
          </cell>
          <cell r="AE19" t="str">
            <v/>
          </cell>
          <cell r="AF19" t="str">
            <v xml:space="preserve">m </v>
          </cell>
          <cell r="AG19">
            <v>0</v>
          </cell>
          <cell r="AH19" t="str">
            <v xml:space="preserve">m </v>
          </cell>
          <cell r="AI19">
            <v>0</v>
          </cell>
          <cell r="AJ19" t="str">
            <v xml:space="preserve">m </v>
          </cell>
          <cell r="AK19">
            <v>0</v>
          </cell>
          <cell r="AL19" t="str">
            <v xml:space="preserve">m </v>
          </cell>
          <cell r="AM19">
            <v>0</v>
          </cell>
          <cell r="AN19" t="str">
            <v xml:space="preserve">m </v>
          </cell>
          <cell r="AO19" t="str">
            <v/>
          </cell>
          <cell r="AP19" t="str">
            <v xml:space="preserve">m </v>
          </cell>
          <cell r="AQ19" t="str">
            <v/>
          </cell>
          <cell r="AR19" t="str">
            <v xml:space="preserve">m </v>
          </cell>
          <cell r="AS19">
            <v>56.975644732850981</v>
          </cell>
          <cell r="AT19" t="str">
            <v>m</v>
          </cell>
        </row>
        <row r="20">
          <cell r="A20" t="str">
            <v>Ireland</v>
          </cell>
          <cell r="B20">
            <v>901030</v>
          </cell>
          <cell r="C20" t="str">
            <v>m</v>
          </cell>
          <cell r="D20">
            <v>94.862183142136402</v>
          </cell>
          <cell r="E20" t="str">
            <v xml:space="preserve">a </v>
          </cell>
          <cell r="F20" t="str">
            <v xml:space="preserve">n </v>
          </cell>
          <cell r="G20" t="str">
            <v/>
          </cell>
          <cell r="H20">
            <v>94.862183142136402</v>
          </cell>
          <cell r="I20">
            <v>5.1378168578635668</v>
          </cell>
          <cell r="J20" t="str">
            <v xml:space="preserve">n </v>
          </cell>
          <cell r="K20">
            <v>5.1378168578635668</v>
          </cell>
          <cell r="L20" t="str">
            <v xml:space="preserve">n </v>
          </cell>
          <cell r="M20">
            <v>5.1378168578635668</v>
          </cell>
          <cell r="N20">
            <v>100</v>
          </cell>
          <cell r="O20" t="str">
            <v xml:space="preserve">a </v>
          </cell>
          <cell r="P20" t="str">
            <v xml:space="preserve">n </v>
          </cell>
          <cell r="Q20" t="str">
            <v/>
          </cell>
          <cell r="R20">
            <v>100</v>
          </cell>
          <cell r="S20" t="str">
            <v xml:space="preserve">n </v>
          </cell>
          <cell r="T20">
            <v>100</v>
          </cell>
          <cell r="U20" t="str">
            <v xml:space="preserve">n </v>
          </cell>
          <cell r="V20" t="str">
            <v/>
          </cell>
          <cell r="W20" t="str">
            <v/>
          </cell>
          <cell r="X20" t="str">
            <v>m</v>
          </cell>
          <cell r="Y20">
            <v>100</v>
          </cell>
          <cell r="Z20" t="str">
            <v xml:space="preserve">  </v>
          </cell>
          <cell r="AA20">
            <v>0</v>
          </cell>
          <cell r="AB20" t="str">
            <v xml:space="preserve">a </v>
          </cell>
          <cell r="AC20">
            <v>0</v>
          </cell>
          <cell r="AD20" t="str">
            <v xml:space="preserve">n </v>
          </cell>
          <cell r="AE20" t="str">
            <v/>
          </cell>
          <cell r="AF20" t="str">
            <v xml:space="preserve">  </v>
          </cell>
          <cell r="AG20">
            <v>100</v>
          </cell>
          <cell r="AH20" t="str">
            <v xml:space="preserve">  </v>
          </cell>
          <cell r="AI20">
            <v>0</v>
          </cell>
          <cell r="AJ20" t="str">
            <v xml:space="preserve">n </v>
          </cell>
          <cell r="AK20">
            <v>100</v>
          </cell>
          <cell r="AL20" t="str">
            <v xml:space="preserve">  </v>
          </cell>
          <cell r="AM20">
            <v>0</v>
          </cell>
          <cell r="AN20" t="str">
            <v xml:space="preserve">n </v>
          </cell>
          <cell r="AO20" t="str">
            <v/>
          </cell>
          <cell r="AP20" t="str">
            <v xml:space="preserve">  </v>
          </cell>
          <cell r="AQ20" t="str">
            <v/>
          </cell>
          <cell r="AR20" t="str">
            <v xml:space="preserve">  </v>
          </cell>
          <cell r="AS20">
            <v>0</v>
          </cell>
          <cell r="AT20" t="str">
            <v>m</v>
          </cell>
        </row>
        <row r="21">
          <cell r="A21" t="str">
            <v>Italy</v>
          </cell>
          <cell r="B21">
            <v>901030</v>
          </cell>
          <cell r="C21" t="str">
            <v>m</v>
          </cell>
          <cell r="D21">
            <v>98.648332368074051</v>
          </cell>
          <cell r="E21" t="str">
            <v xml:space="preserve">a </v>
          </cell>
          <cell r="F21">
            <v>0.12475827857636053</v>
          </cell>
          <cell r="G21" t="str">
            <v/>
          </cell>
          <cell r="H21">
            <v>98.773090646650402</v>
          </cell>
          <cell r="I21">
            <v>4.3976652101465938E-2</v>
          </cell>
          <cell r="J21" t="str">
            <v xml:space="preserve">n </v>
          </cell>
          <cell r="K21">
            <v>4.3976652101465938E-2</v>
          </cell>
          <cell r="L21">
            <v>1.1829327012481283</v>
          </cell>
          <cell r="M21">
            <v>1.2269093533495943</v>
          </cell>
          <cell r="N21">
            <v>99.873692037214198</v>
          </cell>
          <cell r="O21" t="str">
            <v xml:space="preserve">a </v>
          </cell>
          <cell r="P21">
            <v>0.12630796278580489</v>
          </cell>
          <cell r="Q21" t="str">
            <v/>
          </cell>
          <cell r="R21" t="str">
            <v>3.58(x)</v>
          </cell>
          <cell r="S21" t="str">
            <v xml:space="preserve">n </v>
          </cell>
          <cell r="T21" t="str">
            <v>3.58(x)</v>
          </cell>
          <cell r="U21" t="str">
            <v>96.42(x)</v>
          </cell>
          <cell r="V21" t="str">
            <v/>
          </cell>
          <cell r="W21" t="str">
            <v/>
          </cell>
          <cell r="X21" t="str">
            <v>m</v>
          </cell>
          <cell r="Y21">
            <v>99.873692037214198</v>
          </cell>
          <cell r="Z21" t="str">
            <v xml:space="preserve">  </v>
          </cell>
          <cell r="AA21">
            <v>0</v>
          </cell>
          <cell r="AB21" t="str">
            <v xml:space="preserve">a </v>
          </cell>
          <cell r="AC21">
            <v>0.12630796278580489</v>
          </cell>
          <cell r="AD21" t="str">
            <v xml:space="preserve">  </v>
          </cell>
          <cell r="AE21" t="str">
            <v/>
          </cell>
          <cell r="AF21" t="str">
            <v xml:space="preserve">  </v>
          </cell>
          <cell r="AG21">
            <v>3.5843440252048739</v>
          </cell>
          <cell r="AH21" t="str">
            <v>xc</v>
          </cell>
          <cell r="AI21">
            <v>0</v>
          </cell>
          <cell r="AJ21" t="str">
            <v xml:space="preserve">n </v>
          </cell>
          <cell r="AK21">
            <v>3.5843440252048739</v>
          </cell>
          <cell r="AL21" t="str">
            <v>xc</v>
          </cell>
          <cell r="AM21">
            <v>96.415655974795129</v>
          </cell>
          <cell r="AN21" t="str">
            <v>xc</v>
          </cell>
          <cell r="AO21" t="str">
            <v/>
          </cell>
          <cell r="AP21" t="str">
            <v xml:space="preserve">  </v>
          </cell>
          <cell r="AQ21" t="str">
            <v/>
          </cell>
          <cell r="AR21" t="str">
            <v xml:space="preserve">  </v>
          </cell>
          <cell r="AS21">
            <v>0</v>
          </cell>
          <cell r="AT21" t="str">
            <v>m</v>
          </cell>
        </row>
        <row r="22">
          <cell r="A22" t="str">
            <v>Japan</v>
          </cell>
          <cell r="B22">
            <v>901030</v>
          </cell>
          <cell r="C22" t="str">
            <v>m.</v>
          </cell>
          <cell r="D22">
            <v>96.493775360676096</v>
          </cell>
          <cell r="E22" t="str">
            <v xml:space="preserve">a </v>
          </cell>
          <cell r="F22">
            <v>3.5062246393239076</v>
          </cell>
          <cell r="G22" t="str">
            <v/>
          </cell>
          <cell r="H22">
            <v>100</v>
          </cell>
          <cell r="I22" t="str">
            <v xml:space="preserve">m </v>
          </cell>
          <cell r="J22" t="str">
            <v xml:space="preserve">m </v>
          </cell>
          <cell r="K22" t="str">
            <v xml:space="preserve">m </v>
          </cell>
          <cell r="L22" t="str">
            <v xml:space="preserve">n </v>
          </cell>
          <cell r="M22" t="str">
            <v xml:space="preserve">m </v>
          </cell>
          <cell r="N22">
            <v>96.493775360676096</v>
          </cell>
          <cell r="O22" t="str">
            <v xml:space="preserve">a </v>
          </cell>
          <cell r="P22">
            <v>3.5062246393239076</v>
          </cell>
          <cell r="Q22" t="str">
            <v/>
          </cell>
          <cell r="R22" t="str">
            <v xml:space="preserve">m </v>
          </cell>
          <cell r="S22" t="str">
            <v xml:space="preserve">m </v>
          </cell>
          <cell r="T22" t="str">
            <v xml:space="preserve">m </v>
          </cell>
          <cell r="U22" t="str">
            <v xml:space="preserve">n </v>
          </cell>
          <cell r="V22" t="str">
            <v/>
          </cell>
          <cell r="W22" t="str">
            <v/>
          </cell>
          <cell r="X22" t="str">
            <v>m.</v>
          </cell>
          <cell r="Y22">
            <v>96.493775360676096</v>
          </cell>
          <cell r="Z22" t="str">
            <v xml:space="preserve">  </v>
          </cell>
          <cell r="AA22">
            <v>0</v>
          </cell>
          <cell r="AB22" t="str">
            <v xml:space="preserve">a </v>
          </cell>
          <cell r="AC22">
            <v>3.5062246393239076</v>
          </cell>
          <cell r="AD22" t="str">
            <v xml:space="preserve">  </v>
          </cell>
          <cell r="AE22" t="str">
            <v/>
          </cell>
          <cell r="AF22" t="str">
            <v xml:space="preserve">  </v>
          </cell>
          <cell r="AG22">
            <v>0</v>
          </cell>
          <cell r="AH22" t="str">
            <v xml:space="preserve">m </v>
          </cell>
          <cell r="AI22">
            <v>0</v>
          </cell>
          <cell r="AJ22" t="str">
            <v xml:space="preserve">m </v>
          </cell>
          <cell r="AK22">
            <v>0</v>
          </cell>
          <cell r="AL22" t="str">
            <v xml:space="preserve">m </v>
          </cell>
          <cell r="AM22">
            <v>0</v>
          </cell>
          <cell r="AN22" t="str">
            <v xml:space="preserve">n </v>
          </cell>
          <cell r="AO22" t="str">
            <v/>
          </cell>
          <cell r="AP22" t="str">
            <v xml:space="preserve">  </v>
          </cell>
          <cell r="AQ22" t="str">
            <v/>
          </cell>
          <cell r="AR22" t="str">
            <v xml:space="preserve">  </v>
          </cell>
          <cell r="AS22">
            <v>8.292706360772117</v>
          </cell>
          <cell r="AT22" t="str">
            <v>m</v>
          </cell>
        </row>
        <row r="23">
          <cell r="A23" t="str">
            <v>Jordan</v>
          </cell>
          <cell r="B23">
            <v>901030</v>
          </cell>
          <cell r="C23" t="str">
            <v>m</v>
          </cell>
          <cell r="D23" t="str">
            <v xml:space="preserve">m </v>
          </cell>
          <cell r="E23" t="str">
            <v xml:space="preserve">a </v>
          </cell>
          <cell r="F23" t="str">
            <v xml:space="preserve">m </v>
          </cell>
          <cell r="G23" t="str">
            <v xml:space="preserve">m </v>
          </cell>
          <cell r="H23" t="str">
            <v xml:space="preserve">m </v>
          </cell>
          <cell r="I23" t="str">
            <v xml:space="preserve">m </v>
          </cell>
          <cell r="J23" t="str">
            <v xml:space="preserve">m </v>
          </cell>
          <cell r="K23" t="str">
            <v xml:space="preserve">m </v>
          </cell>
          <cell r="L23" t="str">
            <v xml:space="preserve">m </v>
          </cell>
          <cell r="M23" t="str">
            <v xml:space="preserve">m </v>
          </cell>
          <cell r="N23" t="str">
            <v xml:space="preserve">m </v>
          </cell>
          <cell r="O23" t="str">
            <v xml:space="preserve">a </v>
          </cell>
          <cell r="P23" t="str">
            <v xml:space="preserve">m </v>
          </cell>
          <cell r="Q23" t="str">
            <v xml:space="preserve">m </v>
          </cell>
          <cell r="R23" t="str">
            <v xml:space="preserve">m </v>
          </cell>
          <cell r="S23" t="str">
            <v xml:space="preserve">m </v>
          </cell>
          <cell r="T23" t="str">
            <v xml:space="preserve">m </v>
          </cell>
          <cell r="U23" t="str">
            <v xml:space="preserve">m </v>
          </cell>
          <cell r="V23" t="str">
            <v xml:space="preserve">m </v>
          </cell>
          <cell r="W23" t="str">
            <v xml:space="preserve">m </v>
          </cell>
          <cell r="X23" t="str">
            <v>m</v>
          </cell>
          <cell r="Y23">
            <v>0</v>
          </cell>
          <cell r="Z23" t="str">
            <v xml:space="preserve">m </v>
          </cell>
          <cell r="AA23">
            <v>0</v>
          </cell>
          <cell r="AB23" t="str">
            <v xml:space="preserve">a </v>
          </cell>
          <cell r="AC23">
            <v>0</v>
          </cell>
          <cell r="AD23" t="str">
            <v xml:space="preserve">m </v>
          </cell>
          <cell r="AE23">
            <v>0</v>
          </cell>
          <cell r="AF23" t="str">
            <v xml:space="preserve">m </v>
          </cell>
          <cell r="AG23">
            <v>0</v>
          </cell>
          <cell r="AH23" t="str">
            <v xml:space="preserve">m </v>
          </cell>
          <cell r="AI23">
            <v>0</v>
          </cell>
          <cell r="AJ23" t="str">
            <v xml:space="preserve">m </v>
          </cell>
          <cell r="AK23">
            <v>0</v>
          </cell>
          <cell r="AL23" t="str">
            <v xml:space="preserve">m </v>
          </cell>
          <cell r="AM23">
            <v>0</v>
          </cell>
          <cell r="AN23" t="str">
            <v xml:space="preserve">m </v>
          </cell>
          <cell r="AO23">
            <v>0</v>
          </cell>
          <cell r="AP23" t="str">
            <v xml:space="preserve">m </v>
          </cell>
          <cell r="AQ23">
            <v>0</v>
          </cell>
          <cell r="AR23" t="str">
            <v xml:space="preserve">m </v>
          </cell>
          <cell r="AS23">
            <v>0</v>
          </cell>
          <cell r="AT23" t="str">
            <v>m</v>
          </cell>
        </row>
        <row r="24">
          <cell r="A24" t="str">
            <v>Korea</v>
          </cell>
          <cell r="B24">
            <v>901030</v>
          </cell>
          <cell r="C24" t="str">
            <v>m.</v>
          </cell>
          <cell r="D24">
            <v>88.587396589928673</v>
          </cell>
          <cell r="E24">
            <v>11.409576668376054</v>
          </cell>
          <cell r="F24">
            <v>3.0267416952693758E-3</v>
          </cell>
          <cell r="G24" t="str">
            <v/>
          </cell>
          <cell r="H24">
            <v>100</v>
          </cell>
          <cell r="I24" t="str">
            <v xml:space="preserve">n </v>
          </cell>
          <cell r="J24" t="str">
            <v xml:space="preserve">n </v>
          </cell>
          <cell r="K24" t="str">
            <v xml:space="preserve">n </v>
          </cell>
          <cell r="L24" t="str">
            <v xml:space="preserve">n </v>
          </cell>
          <cell r="M24" t="str">
            <v xml:space="preserve">n </v>
          </cell>
          <cell r="N24">
            <v>88.587396589928673</v>
          </cell>
          <cell r="O24">
            <v>11.409576668376054</v>
          </cell>
          <cell r="P24">
            <v>3.0267416952693758E-3</v>
          </cell>
          <cell r="Q24" t="str">
            <v/>
          </cell>
          <cell r="R24" t="str">
            <v xml:space="preserve">n </v>
          </cell>
          <cell r="S24" t="str">
            <v xml:space="preserve">n </v>
          </cell>
          <cell r="T24" t="str">
            <v xml:space="preserve">n </v>
          </cell>
          <cell r="U24" t="str">
            <v xml:space="preserve">n </v>
          </cell>
          <cell r="V24" t="str">
            <v/>
          </cell>
          <cell r="W24" t="str">
            <v/>
          </cell>
          <cell r="X24" t="str">
            <v>m</v>
          </cell>
          <cell r="Y24">
            <v>88.587396589928673</v>
          </cell>
          <cell r="Z24" t="str">
            <v xml:space="preserve">  </v>
          </cell>
          <cell r="AA24">
            <v>11.409576668376054</v>
          </cell>
          <cell r="AB24" t="str">
            <v xml:space="preserve">  </v>
          </cell>
          <cell r="AC24">
            <v>3.0267416952693758E-3</v>
          </cell>
          <cell r="AD24" t="str">
            <v xml:space="preserve">  </v>
          </cell>
          <cell r="AE24" t="str">
            <v/>
          </cell>
          <cell r="AF24" t="str">
            <v xml:space="preserve">  </v>
          </cell>
          <cell r="AG24">
            <v>0</v>
          </cell>
          <cell r="AH24" t="str">
            <v xml:space="preserve">n </v>
          </cell>
          <cell r="AI24">
            <v>0</v>
          </cell>
          <cell r="AJ24" t="str">
            <v xml:space="preserve">n </v>
          </cell>
          <cell r="AK24">
            <v>0</v>
          </cell>
          <cell r="AL24" t="str">
            <v xml:space="preserve">n </v>
          </cell>
          <cell r="AM24">
            <v>0</v>
          </cell>
          <cell r="AN24" t="str">
            <v xml:space="preserve">n </v>
          </cell>
          <cell r="AO24" t="str">
            <v/>
          </cell>
          <cell r="AP24" t="str">
            <v xml:space="preserve">  </v>
          </cell>
          <cell r="AQ24" t="str">
            <v/>
          </cell>
          <cell r="AR24" t="str">
            <v xml:space="preserve">  </v>
          </cell>
          <cell r="AS24">
            <v>0</v>
          </cell>
          <cell r="AT24" t="str">
            <v>m</v>
          </cell>
        </row>
        <row r="25">
          <cell r="A25" t="str">
            <v>Luxembourg</v>
          </cell>
          <cell r="B25">
            <v>901030</v>
          </cell>
          <cell r="C25" t="str">
            <v>m.</v>
          </cell>
          <cell r="D25">
            <v>96.968599240332992</v>
          </cell>
          <cell r="E25">
            <v>2.9872578459150239</v>
          </cell>
          <cell r="F25" t="str">
            <v xml:space="preserve">a </v>
          </cell>
          <cell r="G25" t="str">
            <v/>
          </cell>
          <cell r="H25">
            <v>99.955857086248002</v>
          </cell>
          <cell r="I25">
            <v>4.4142913751995257E-2</v>
          </cell>
          <cell r="J25" t="str">
            <v xml:space="preserve">a </v>
          </cell>
          <cell r="K25">
            <v>4.4142913751995257E-2</v>
          </cell>
          <cell r="L25" t="str">
            <v>xc</v>
          </cell>
          <cell r="M25" t="str">
            <v>xc</v>
          </cell>
          <cell r="N25">
            <v>97.011422909077325</v>
          </cell>
          <cell r="O25">
            <v>2.9885770909226821</v>
          </cell>
          <cell r="P25" t="str">
            <v xml:space="preserve">a </v>
          </cell>
          <cell r="Q25" t="str">
            <v/>
          </cell>
          <cell r="R25" t="str">
            <v>xc</v>
          </cell>
          <cell r="S25" t="str">
            <v xml:space="preserve">a </v>
          </cell>
          <cell r="T25" t="str">
            <v>xc</v>
          </cell>
          <cell r="U25" t="str">
            <v>xc</v>
          </cell>
          <cell r="V25" t="str">
            <v/>
          </cell>
          <cell r="W25" t="str">
            <v/>
          </cell>
          <cell r="X25" t="str">
            <v>m</v>
          </cell>
          <cell r="Y25">
            <v>97.011422909077325</v>
          </cell>
          <cell r="Z25" t="str">
            <v xml:space="preserve">  </v>
          </cell>
          <cell r="AA25">
            <v>2.9885770909226821</v>
          </cell>
          <cell r="AB25" t="str">
            <v xml:space="preserve">  </v>
          </cell>
          <cell r="AC25">
            <v>0</v>
          </cell>
          <cell r="AD25" t="str">
            <v xml:space="preserve">a </v>
          </cell>
          <cell r="AE25" t="str">
            <v/>
          </cell>
          <cell r="AF25" t="str">
            <v xml:space="preserve">  </v>
          </cell>
          <cell r="AG25">
            <v>0</v>
          </cell>
          <cell r="AH25" t="str">
            <v>xc</v>
          </cell>
          <cell r="AI25">
            <v>0</v>
          </cell>
          <cell r="AJ25" t="str">
            <v xml:space="preserve">a </v>
          </cell>
          <cell r="AK25">
            <v>0</v>
          </cell>
          <cell r="AL25" t="str">
            <v>xc</v>
          </cell>
          <cell r="AM25">
            <v>0</v>
          </cell>
          <cell r="AN25" t="str">
            <v>xc</v>
          </cell>
          <cell r="AO25" t="str">
            <v/>
          </cell>
          <cell r="AP25" t="str">
            <v xml:space="preserve">  </v>
          </cell>
          <cell r="AQ25" t="str">
            <v/>
          </cell>
          <cell r="AR25" t="str">
            <v xml:space="preserve">  </v>
          </cell>
          <cell r="AS25">
            <v>0</v>
          </cell>
          <cell r="AT25" t="str">
            <v>m</v>
          </cell>
        </row>
        <row r="26">
          <cell r="A26" t="str">
            <v>Mexico</v>
          </cell>
          <cell r="B26">
            <v>901030</v>
          </cell>
          <cell r="C26">
            <v>78.844993669143165</v>
          </cell>
          <cell r="D26">
            <v>99.622049979819977</v>
          </cell>
          <cell r="E26" t="str">
            <v xml:space="preserve">a </v>
          </cell>
          <cell r="F26" t="str">
            <v xml:space="preserve">a </v>
          </cell>
          <cell r="G26" t="str">
            <v/>
          </cell>
          <cell r="H26">
            <v>99.622049979819977</v>
          </cell>
          <cell r="I26">
            <v>0.37795002018014012</v>
          </cell>
          <cell r="J26" t="str">
            <v xml:space="preserve">a </v>
          </cell>
          <cell r="K26">
            <v>0.37795002018014012</v>
          </cell>
          <cell r="L26" t="str">
            <v xml:space="preserve">a </v>
          </cell>
          <cell r="M26">
            <v>0.37795002018014012</v>
          </cell>
          <cell r="N26">
            <v>100</v>
          </cell>
          <cell r="O26" t="str">
            <v xml:space="preserve">a </v>
          </cell>
          <cell r="P26" t="str">
            <v xml:space="preserve">a </v>
          </cell>
          <cell r="Q26" t="str">
            <v/>
          </cell>
          <cell r="R26">
            <v>100</v>
          </cell>
          <cell r="S26" t="str">
            <v xml:space="preserve">a </v>
          </cell>
          <cell r="T26">
            <v>100</v>
          </cell>
          <cell r="U26" t="str">
            <v xml:space="preserve">a </v>
          </cell>
          <cell r="V26" t="str">
            <v/>
          </cell>
          <cell r="W26" t="str">
            <v/>
          </cell>
          <cell r="X26">
            <v>21.155006330856843</v>
          </cell>
          <cell r="Y26">
            <v>100</v>
          </cell>
          <cell r="Z26" t="str">
            <v xml:space="preserve">  </v>
          </cell>
          <cell r="AA26">
            <v>0</v>
          </cell>
          <cell r="AB26" t="str">
            <v xml:space="preserve">a </v>
          </cell>
          <cell r="AC26">
            <v>0</v>
          </cell>
          <cell r="AD26" t="str">
            <v xml:space="preserve">a </v>
          </cell>
          <cell r="AE26" t="str">
            <v/>
          </cell>
          <cell r="AF26" t="str">
            <v xml:space="preserve">  </v>
          </cell>
          <cell r="AG26">
            <v>100</v>
          </cell>
          <cell r="AH26" t="str">
            <v xml:space="preserve">  </v>
          </cell>
          <cell r="AI26">
            <v>0</v>
          </cell>
          <cell r="AJ26" t="str">
            <v xml:space="preserve">a </v>
          </cell>
          <cell r="AK26">
            <v>100</v>
          </cell>
          <cell r="AL26" t="str">
            <v xml:space="preserve">  </v>
          </cell>
          <cell r="AM26">
            <v>0</v>
          </cell>
          <cell r="AN26" t="str">
            <v xml:space="preserve">a </v>
          </cell>
          <cell r="AO26" t="str">
            <v/>
          </cell>
          <cell r="AP26" t="str">
            <v xml:space="preserve">  </v>
          </cell>
          <cell r="AQ26" t="str">
            <v/>
          </cell>
          <cell r="AR26" t="str">
            <v xml:space="preserve">  </v>
          </cell>
          <cell r="AS26">
            <v>21.155006330856843</v>
          </cell>
          <cell r="AT26" t="str">
            <v>""</v>
          </cell>
        </row>
        <row r="27">
          <cell r="A27" t="str">
            <v>Netherlands</v>
          </cell>
          <cell r="B27">
            <v>901030</v>
          </cell>
          <cell r="C27">
            <v>95.11475154111892</v>
          </cell>
          <cell r="D27">
            <v>22.516753252435912</v>
          </cell>
          <cell r="E27">
            <v>68.93307445574824</v>
          </cell>
          <cell r="F27" t="str">
            <v xml:space="preserve">n </v>
          </cell>
          <cell r="G27" t="str">
            <v/>
          </cell>
          <cell r="H27">
            <v>91.449827708184159</v>
          </cell>
          <cell r="I27">
            <v>7.3973999136557396</v>
          </cell>
          <cell r="J27">
            <v>0.40336747369775833</v>
          </cell>
          <cell r="K27">
            <v>7.8007673873534964</v>
          </cell>
          <cell r="L27">
            <v>0.74940490446236019</v>
          </cell>
          <cell r="M27">
            <v>8.5501722918158567</v>
          </cell>
          <cell r="N27">
            <v>24.621974493256275</v>
          </cell>
          <cell r="O27">
            <v>75.378025506743711</v>
          </cell>
          <cell r="P27" t="str">
            <v xml:space="preserve">n </v>
          </cell>
          <cell r="Q27" t="str">
            <v/>
          </cell>
          <cell r="R27">
            <v>86.51755381276304</v>
          </cell>
          <cell r="S27">
            <v>4.7176531645316411</v>
          </cell>
          <cell r="T27">
            <v>91.235206977294666</v>
          </cell>
          <cell r="U27">
            <v>8.7647930227053248</v>
          </cell>
          <cell r="V27" t="str">
            <v/>
          </cell>
          <cell r="W27" t="str">
            <v/>
          </cell>
          <cell r="X27">
            <v>4.8852484588810823</v>
          </cell>
          <cell r="Y27">
            <v>24.621974493256275</v>
          </cell>
          <cell r="Z27" t="str">
            <v xml:space="preserve">  </v>
          </cell>
          <cell r="AA27">
            <v>75.378025506743711</v>
          </cell>
          <cell r="AB27" t="str">
            <v xml:space="preserve">  </v>
          </cell>
          <cell r="AC27">
            <v>0</v>
          </cell>
          <cell r="AD27" t="str">
            <v xml:space="preserve">n </v>
          </cell>
          <cell r="AE27" t="str">
            <v/>
          </cell>
          <cell r="AF27" t="str">
            <v xml:space="preserve">  </v>
          </cell>
          <cell r="AG27">
            <v>86.51755381276304</v>
          </cell>
          <cell r="AH27" t="str">
            <v xml:space="preserve">  </v>
          </cell>
          <cell r="AI27">
            <v>4.7176531645316411</v>
          </cell>
          <cell r="AJ27" t="str">
            <v xml:space="preserve">  </v>
          </cell>
          <cell r="AK27">
            <v>91.235206977294666</v>
          </cell>
          <cell r="AL27" t="str">
            <v xml:space="preserve">  </v>
          </cell>
          <cell r="AM27">
            <v>8.7647930227053248</v>
          </cell>
          <cell r="AN27" t="str">
            <v xml:space="preserve">  </v>
          </cell>
          <cell r="AO27" t="str">
            <v/>
          </cell>
          <cell r="AP27" t="str">
            <v xml:space="preserve">  </v>
          </cell>
          <cell r="AQ27" t="str">
            <v/>
          </cell>
          <cell r="AR27" t="str">
            <v xml:space="preserve">  </v>
          </cell>
          <cell r="AS27">
            <v>4.8852484588810823</v>
          </cell>
          <cell r="AT27" t="str">
            <v>""</v>
          </cell>
        </row>
        <row r="28">
          <cell r="A28" t="str">
            <v>New Zealand</v>
          </cell>
          <cell r="B28">
            <v>901030</v>
          </cell>
          <cell r="C28" t="str">
            <v>m</v>
          </cell>
          <cell r="D28">
            <v>94.150491161290688</v>
          </cell>
          <cell r="E28" t="str">
            <v xml:space="preserve">a </v>
          </cell>
          <cell r="F28">
            <v>0.44426649407918922</v>
          </cell>
          <cell r="G28" t="str">
            <v/>
          </cell>
          <cell r="H28">
            <v>94.594757655369861</v>
          </cell>
          <cell r="I28">
            <v>3.7592075602090795</v>
          </cell>
          <cell r="J28">
            <v>1.6460347844210548</v>
          </cell>
          <cell r="K28">
            <v>5.4052423446301345</v>
          </cell>
          <cell r="L28" t="str">
            <v xml:space="preserve">a </v>
          </cell>
          <cell r="M28">
            <v>5.4052423446301345</v>
          </cell>
          <cell r="N28">
            <v>99.53034765869613</v>
          </cell>
          <cell r="O28" t="str">
            <v xml:space="preserve">a </v>
          </cell>
          <cell r="P28">
            <v>0.46965234130389416</v>
          </cell>
          <cell r="Q28" t="str">
            <v/>
          </cell>
          <cell r="R28">
            <v>69.547437848807718</v>
          </cell>
          <cell r="S28">
            <v>30.452562151192289</v>
          </cell>
          <cell r="T28">
            <v>100</v>
          </cell>
          <cell r="U28" t="str">
            <v xml:space="preserve">a </v>
          </cell>
          <cell r="V28" t="str">
            <v/>
          </cell>
          <cell r="W28" t="str">
            <v/>
          </cell>
          <cell r="X28" t="str">
            <v>m</v>
          </cell>
          <cell r="Y28">
            <v>99.53034765869613</v>
          </cell>
          <cell r="Z28" t="str">
            <v xml:space="preserve">  </v>
          </cell>
          <cell r="AA28">
            <v>0</v>
          </cell>
          <cell r="AB28" t="str">
            <v xml:space="preserve">a </v>
          </cell>
          <cell r="AC28">
            <v>0.46965234130389416</v>
          </cell>
          <cell r="AD28" t="str">
            <v xml:space="preserve">  </v>
          </cell>
          <cell r="AE28" t="str">
            <v/>
          </cell>
          <cell r="AF28" t="str">
            <v xml:space="preserve">  </v>
          </cell>
          <cell r="AG28">
            <v>69.547437848807718</v>
          </cell>
          <cell r="AH28" t="str">
            <v xml:space="preserve">  </v>
          </cell>
          <cell r="AI28">
            <v>30.452562151192289</v>
          </cell>
          <cell r="AJ28" t="str">
            <v xml:space="preserve">  </v>
          </cell>
          <cell r="AK28">
            <v>100</v>
          </cell>
          <cell r="AL28" t="str">
            <v xml:space="preserve">  </v>
          </cell>
          <cell r="AM28">
            <v>0</v>
          </cell>
          <cell r="AN28" t="str">
            <v xml:space="preserve">a </v>
          </cell>
          <cell r="AO28" t="str">
            <v/>
          </cell>
          <cell r="AP28" t="str">
            <v xml:space="preserve">  </v>
          </cell>
          <cell r="AQ28" t="str">
            <v/>
          </cell>
          <cell r="AR28" t="str">
            <v xml:space="preserve">  </v>
          </cell>
          <cell r="AS28">
            <v>0</v>
          </cell>
          <cell r="AT28" t="str">
            <v>m</v>
          </cell>
        </row>
        <row r="29">
          <cell r="A29" t="str">
            <v>Norway</v>
          </cell>
          <cell r="B29">
            <v>901030</v>
          </cell>
          <cell r="C29" t="str">
            <v>m</v>
          </cell>
          <cell r="D29">
            <v>88.543689320388353</v>
          </cell>
          <cell r="E29" t="str">
            <v>xr</v>
          </cell>
          <cell r="F29" t="str">
            <v>xr</v>
          </cell>
          <cell r="G29" t="str">
            <v/>
          </cell>
          <cell r="H29">
            <v>92.724591372741799</v>
          </cell>
          <cell r="I29">
            <v>4.2398918520339191</v>
          </cell>
          <cell r="J29">
            <v>3.0355167752242842</v>
          </cell>
          <cell r="K29">
            <v>7.2754086272582033</v>
          </cell>
          <cell r="L29" t="str">
            <v xml:space="preserve">n </v>
          </cell>
          <cell r="M29">
            <v>7.2754086272582033</v>
          </cell>
          <cell r="N29">
            <v>95.491053677932399</v>
          </cell>
          <cell r="O29" t="str">
            <v>xr</v>
          </cell>
          <cell r="P29" t="str">
            <v>xr</v>
          </cell>
          <cell r="Q29" t="str">
            <v/>
          </cell>
          <cell r="R29">
            <v>58.277027027027025</v>
          </cell>
          <cell r="S29">
            <v>41.722972972972975</v>
          </cell>
          <cell r="T29">
            <v>100</v>
          </cell>
          <cell r="U29" t="str">
            <v xml:space="preserve">n </v>
          </cell>
          <cell r="V29" t="str">
            <v/>
          </cell>
          <cell r="W29" t="str">
            <v/>
          </cell>
          <cell r="X29" t="str">
            <v>m</v>
          </cell>
          <cell r="Y29">
            <v>95.491053677932399</v>
          </cell>
          <cell r="Z29" t="str">
            <v xml:space="preserve">  </v>
          </cell>
          <cell r="AA29">
            <v>0</v>
          </cell>
          <cell r="AB29" t="str">
            <v>xr</v>
          </cell>
          <cell r="AC29">
            <v>0</v>
          </cell>
          <cell r="AD29" t="str">
            <v>xr</v>
          </cell>
          <cell r="AE29" t="str">
            <v/>
          </cell>
          <cell r="AF29" t="str">
            <v xml:space="preserve">  </v>
          </cell>
          <cell r="AG29">
            <v>58.277027027027025</v>
          </cell>
          <cell r="AH29" t="str">
            <v xml:space="preserve">  </v>
          </cell>
          <cell r="AI29">
            <v>41.722972972972975</v>
          </cell>
          <cell r="AJ29" t="str">
            <v xml:space="preserve">  </v>
          </cell>
          <cell r="AK29">
            <v>100</v>
          </cell>
          <cell r="AL29" t="str">
            <v xml:space="preserve">  </v>
          </cell>
          <cell r="AM29">
            <v>0</v>
          </cell>
          <cell r="AN29" t="str">
            <v xml:space="preserve">n </v>
          </cell>
          <cell r="AO29" t="str">
            <v/>
          </cell>
          <cell r="AP29" t="str">
            <v xml:space="preserve">  </v>
          </cell>
          <cell r="AQ29" t="str">
            <v/>
          </cell>
          <cell r="AR29" t="str">
            <v xml:space="preserve">  </v>
          </cell>
          <cell r="AS29">
            <v>0</v>
          </cell>
          <cell r="AT29" t="str">
            <v>m</v>
          </cell>
        </row>
        <row r="30">
          <cell r="A30" t="str">
            <v>Paraguay</v>
          </cell>
          <cell r="B30">
            <v>901030</v>
          </cell>
          <cell r="C30" t="str">
            <v>m.</v>
          </cell>
          <cell r="D30">
            <v>100</v>
          </cell>
          <cell r="E30" t="str">
            <v>xr</v>
          </cell>
          <cell r="F30" t="str">
            <v xml:space="preserve">n </v>
          </cell>
          <cell r="G30" t="str">
            <v/>
          </cell>
          <cell r="H30">
            <v>100</v>
          </cell>
          <cell r="I30" t="str">
            <v xml:space="preserve">m </v>
          </cell>
          <cell r="J30" t="str">
            <v xml:space="preserve">m </v>
          </cell>
          <cell r="K30" t="str">
            <v xml:space="preserve">m </v>
          </cell>
          <cell r="L30" t="str">
            <v xml:space="preserve">m </v>
          </cell>
          <cell r="M30" t="str">
            <v xml:space="preserve">m </v>
          </cell>
          <cell r="N30">
            <v>100</v>
          </cell>
          <cell r="O30" t="str">
            <v>xr</v>
          </cell>
          <cell r="P30" t="str">
            <v xml:space="preserve">n </v>
          </cell>
          <cell r="Q30" t="str">
            <v/>
          </cell>
          <cell r="R30" t="str">
            <v xml:space="preserve">m </v>
          </cell>
          <cell r="S30" t="str">
            <v xml:space="preserve">m </v>
          </cell>
          <cell r="T30" t="str">
            <v xml:space="preserve">m </v>
          </cell>
          <cell r="U30" t="str">
            <v xml:space="preserve">m </v>
          </cell>
          <cell r="V30" t="str">
            <v/>
          </cell>
          <cell r="W30" t="str">
            <v/>
          </cell>
          <cell r="X30" t="str">
            <v>m</v>
          </cell>
          <cell r="Y30">
            <v>100</v>
          </cell>
          <cell r="Z30" t="str">
            <v xml:space="preserve">  </v>
          </cell>
          <cell r="AA30">
            <v>0</v>
          </cell>
          <cell r="AB30" t="str">
            <v>xr</v>
          </cell>
          <cell r="AC30">
            <v>0</v>
          </cell>
          <cell r="AD30" t="str">
            <v xml:space="preserve">n </v>
          </cell>
          <cell r="AE30" t="str">
            <v/>
          </cell>
          <cell r="AF30" t="str">
            <v xml:space="preserve">  </v>
          </cell>
          <cell r="AG30">
            <v>0</v>
          </cell>
          <cell r="AH30" t="str">
            <v xml:space="preserve">m </v>
          </cell>
          <cell r="AI30">
            <v>0</v>
          </cell>
          <cell r="AJ30" t="str">
            <v xml:space="preserve">m </v>
          </cell>
          <cell r="AK30">
            <v>0</v>
          </cell>
          <cell r="AL30" t="str">
            <v xml:space="preserve">m </v>
          </cell>
          <cell r="AM30">
            <v>0</v>
          </cell>
          <cell r="AN30" t="str">
            <v xml:space="preserve">m </v>
          </cell>
          <cell r="AO30" t="str">
            <v/>
          </cell>
          <cell r="AP30" t="str">
            <v xml:space="preserve">  </v>
          </cell>
          <cell r="AQ30" t="str">
            <v/>
          </cell>
          <cell r="AR30" t="str">
            <v xml:space="preserve">  </v>
          </cell>
          <cell r="AS30">
            <v>0</v>
          </cell>
          <cell r="AT30" t="str">
            <v>m</v>
          </cell>
        </row>
        <row r="31">
          <cell r="A31" t="str">
            <v>Philippines</v>
          </cell>
          <cell r="B31">
            <v>901030</v>
          </cell>
          <cell r="C31" t="str">
            <v>m.</v>
          </cell>
          <cell r="D31" t="str">
            <v>m.</v>
          </cell>
          <cell r="E31" t="str">
            <v xml:space="preserve">a </v>
          </cell>
          <cell r="F31" t="str">
            <v>m.</v>
          </cell>
          <cell r="G31" t="str">
            <v/>
          </cell>
          <cell r="H31" t="str">
            <v>m.</v>
          </cell>
          <cell r="I31" t="str">
            <v xml:space="preserve">m </v>
          </cell>
          <cell r="J31" t="str">
            <v xml:space="preserve">m </v>
          </cell>
          <cell r="K31" t="str">
            <v xml:space="preserve">m </v>
          </cell>
          <cell r="L31" t="str">
            <v xml:space="preserve">m </v>
          </cell>
          <cell r="M31" t="str">
            <v xml:space="preserve">m </v>
          </cell>
          <cell r="N31">
            <v>98.234776070873394</v>
          </cell>
          <cell r="O31" t="str">
            <v xml:space="preserve">a </v>
          </cell>
          <cell r="P31">
            <v>1.7652239291266214</v>
          </cell>
          <cell r="Q31" t="str">
            <v/>
          </cell>
          <cell r="R31" t="str">
            <v xml:space="preserve">m </v>
          </cell>
          <cell r="S31" t="str">
            <v xml:space="preserve">m </v>
          </cell>
          <cell r="T31" t="str">
            <v xml:space="preserve">m </v>
          </cell>
          <cell r="U31" t="str">
            <v xml:space="preserve">m </v>
          </cell>
          <cell r="V31" t="str">
            <v/>
          </cell>
          <cell r="W31" t="str">
            <v/>
          </cell>
          <cell r="X31" t="str">
            <v>m</v>
          </cell>
          <cell r="Y31">
            <v>98.234776070873394</v>
          </cell>
          <cell r="Z31" t="str">
            <v xml:space="preserve">  </v>
          </cell>
          <cell r="AA31">
            <v>0</v>
          </cell>
          <cell r="AB31" t="str">
            <v xml:space="preserve">a </v>
          </cell>
          <cell r="AC31">
            <v>1.7652239291266214</v>
          </cell>
          <cell r="AD31" t="str">
            <v xml:space="preserve">  </v>
          </cell>
          <cell r="AE31" t="str">
            <v/>
          </cell>
          <cell r="AF31" t="str">
            <v xml:space="preserve">  </v>
          </cell>
          <cell r="AG31">
            <v>0</v>
          </cell>
          <cell r="AH31" t="str">
            <v xml:space="preserve">m </v>
          </cell>
          <cell r="AI31">
            <v>0</v>
          </cell>
          <cell r="AJ31" t="str">
            <v xml:space="preserve">m </v>
          </cell>
          <cell r="AK31">
            <v>0</v>
          </cell>
          <cell r="AL31" t="str">
            <v xml:space="preserve">m </v>
          </cell>
          <cell r="AM31">
            <v>0</v>
          </cell>
          <cell r="AN31" t="str">
            <v xml:space="preserve">m </v>
          </cell>
          <cell r="AO31" t="str">
            <v/>
          </cell>
          <cell r="AP31" t="str">
            <v xml:space="preserve">m </v>
          </cell>
          <cell r="AQ31" t="str">
            <v/>
          </cell>
          <cell r="AR31" t="str">
            <v xml:space="preserve">m </v>
          </cell>
          <cell r="AS31">
            <v>0</v>
          </cell>
          <cell r="AT31" t="str">
            <v>m</v>
          </cell>
        </row>
        <row r="32">
          <cell r="A32" t="str">
            <v>Poland</v>
          </cell>
          <cell r="B32">
            <v>901030</v>
          </cell>
          <cell r="C32" t="str">
            <v>m</v>
          </cell>
          <cell r="D32">
            <v>99.932209609236565</v>
          </cell>
          <cell r="E32" t="str">
            <v xml:space="preserve">m </v>
          </cell>
          <cell r="F32" t="str">
            <v xml:space="preserve">m </v>
          </cell>
          <cell r="G32" t="str">
            <v/>
          </cell>
          <cell r="H32">
            <v>99.932209609236565</v>
          </cell>
          <cell r="I32">
            <v>6.7790390763416489E-2</v>
          </cell>
          <cell r="J32" t="str">
            <v xml:space="preserve">a </v>
          </cell>
          <cell r="K32">
            <v>6.7790390763416489E-2</v>
          </cell>
          <cell r="L32" t="str">
            <v xml:space="preserve">m </v>
          </cell>
          <cell r="M32">
            <v>6.7790390763416489E-2</v>
          </cell>
          <cell r="N32">
            <v>100</v>
          </cell>
          <cell r="O32" t="str">
            <v xml:space="preserve">m </v>
          </cell>
          <cell r="P32" t="str">
            <v xml:space="preserve">m </v>
          </cell>
          <cell r="Q32" t="str">
            <v/>
          </cell>
          <cell r="R32">
            <v>100</v>
          </cell>
          <cell r="S32" t="str">
            <v xml:space="preserve">a </v>
          </cell>
          <cell r="T32">
            <v>100</v>
          </cell>
          <cell r="U32" t="str">
            <v xml:space="preserve">m </v>
          </cell>
          <cell r="V32" t="str">
            <v/>
          </cell>
          <cell r="W32" t="str">
            <v/>
          </cell>
          <cell r="X32" t="str">
            <v>m</v>
          </cell>
          <cell r="Y32">
            <v>100</v>
          </cell>
          <cell r="Z32" t="str">
            <v xml:space="preserve">  </v>
          </cell>
          <cell r="AA32">
            <v>0</v>
          </cell>
          <cell r="AB32" t="str">
            <v xml:space="preserve">m </v>
          </cell>
          <cell r="AC32">
            <v>0</v>
          </cell>
          <cell r="AD32" t="str">
            <v xml:space="preserve">m </v>
          </cell>
          <cell r="AE32" t="str">
            <v/>
          </cell>
          <cell r="AF32" t="str">
            <v xml:space="preserve">  </v>
          </cell>
          <cell r="AG32">
            <v>100</v>
          </cell>
          <cell r="AH32" t="str">
            <v xml:space="preserve">  </v>
          </cell>
          <cell r="AI32">
            <v>0</v>
          </cell>
          <cell r="AJ32" t="str">
            <v xml:space="preserve">a </v>
          </cell>
          <cell r="AK32">
            <v>100</v>
          </cell>
          <cell r="AL32" t="str">
            <v xml:space="preserve">  </v>
          </cell>
          <cell r="AM32">
            <v>0</v>
          </cell>
          <cell r="AN32" t="str">
            <v xml:space="preserve">m </v>
          </cell>
          <cell r="AO32" t="str">
            <v/>
          </cell>
          <cell r="AP32" t="str">
            <v xml:space="preserve">  </v>
          </cell>
          <cell r="AQ32" t="str">
            <v/>
          </cell>
          <cell r="AR32" t="str">
            <v xml:space="preserve">  </v>
          </cell>
          <cell r="AS32">
            <v>0</v>
          </cell>
          <cell r="AT32" t="str">
            <v>m</v>
          </cell>
        </row>
        <row r="33">
          <cell r="A33" t="str">
            <v>Portugal</v>
          </cell>
          <cell r="B33">
            <v>901030</v>
          </cell>
          <cell r="C33" t="str">
            <v>m</v>
          </cell>
          <cell r="D33">
            <v>91.635043493528926</v>
          </cell>
          <cell r="E33">
            <v>6.3735274162001208</v>
          </cell>
          <cell r="F33">
            <v>0.39578439244822927</v>
          </cell>
          <cell r="G33" t="str">
            <v/>
          </cell>
          <cell r="H33">
            <v>98.404355302177294</v>
          </cell>
          <cell r="I33">
            <v>1.5956446978227161</v>
          </cell>
          <cell r="J33" t="str">
            <v xml:space="preserve">a </v>
          </cell>
          <cell r="K33">
            <v>1.5956446978227161</v>
          </cell>
          <cell r="L33" t="str">
            <v xml:space="preserve">a </v>
          </cell>
          <cell r="M33">
            <v>1.5956446978227161</v>
          </cell>
          <cell r="N33">
            <v>93.120922556871221</v>
          </cell>
          <cell r="O33">
            <v>6.476875334052516</v>
          </cell>
          <cell r="P33">
            <v>0.40220210907623527</v>
          </cell>
          <cell r="Q33" t="str">
            <v/>
          </cell>
          <cell r="R33">
            <v>100</v>
          </cell>
          <cell r="S33" t="str">
            <v xml:space="preserve">a </v>
          </cell>
          <cell r="T33">
            <v>100</v>
          </cell>
          <cell r="U33" t="str">
            <v xml:space="preserve">a </v>
          </cell>
          <cell r="V33" t="str">
            <v/>
          </cell>
          <cell r="W33" t="str">
            <v/>
          </cell>
          <cell r="X33" t="str">
            <v>m</v>
          </cell>
          <cell r="Y33">
            <v>93.120922556871221</v>
          </cell>
          <cell r="Z33" t="str">
            <v xml:space="preserve">  </v>
          </cell>
          <cell r="AA33">
            <v>6.476875334052516</v>
          </cell>
          <cell r="AB33" t="str">
            <v xml:space="preserve">  </v>
          </cell>
          <cell r="AC33">
            <v>0.40220210907623527</v>
          </cell>
          <cell r="AD33" t="str">
            <v xml:space="preserve">  </v>
          </cell>
          <cell r="AE33" t="str">
            <v/>
          </cell>
          <cell r="AF33" t="str">
            <v xml:space="preserve">  </v>
          </cell>
          <cell r="AG33">
            <v>100</v>
          </cell>
          <cell r="AH33" t="str">
            <v xml:space="preserve">  </v>
          </cell>
          <cell r="AI33">
            <v>0</v>
          </cell>
          <cell r="AJ33" t="str">
            <v xml:space="preserve">a </v>
          </cell>
          <cell r="AK33">
            <v>100</v>
          </cell>
          <cell r="AL33" t="str">
            <v xml:space="preserve">  </v>
          </cell>
          <cell r="AM33">
            <v>0</v>
          </cell>
          <cell r="AN33" t="str">
            <v xml:space="preserve">a </v>
          </cell>
          <cell r="AO33" t="str">
            <v/>
          </cell>
          <cell r="AP33" t="str">
            <v xml:space="preserve">  </v>
          </cell>
          <cell r="AQ33" t="str">
            <v/>
          </cell>
          <cell r="AR33" t="str">
            <v xml:space="preserve">  </v>
          </cell>
          <cell r="AS33">
            <v>0</v>
          </cell>
          <cell r="AT33" t="str">
            <v>m</v>
          </cell>
        </row>
        <row r="34">
          <cell r="A34" t="str">
            <v>Russian Federation</v>
          </cell>
          <cell r="B34">
            <v>901030</v>
          </cell>
          <cell r="C34" t="str">
            <v>m.</v>
          </cell>
          <cell r="D34" t="str">
            <v>100.00(x)</v>
          </cell>
          <cell r="E34" t="str">
            <v xml:space="preserve">a </v>
          </cell>
          <cell r="F34" t="str">
            <v xml:space="preserve">a </v>
          </cell>
          <cell r="G34" t="str">
            <v/>
          </cell>
          <cell r="H34" t="str">
            <v>100.00(x)</v>
          </cell>
          <cell r="I34" t="str">
            <v xml:space="preserve">a </v>
          </cell>
          <cell r="J34" t="str">
            <v xml:space="preserve">a </v>
          </cell>
          <cell r="K34" t="str">
            <v xml:space="preserve">a </v>
          </cell>
          <cell r="L34" t="str">
            <v xml:space="preserve">a </v>
          </cell>
          <cell r="M34" t="str">
            <v xml:space="preserve">a </v>
          </cell>
          <cell r="N34" t="str">
            <v>100.00(x)</v>
          </cell>
          <cell r="O34" t="str">
            <v xml:space="preserve">a </v>
          </cell>
          <cell r="P34" t="str">
            <v xml:space="preserve">a </v>
          </cell>
          <cell r="Q34" t="str">
            <v/>
          </cell>
          <cell r="R34" t="str">
            <v xml:space="preserve">a </v>
          </cell>
          <cell r="S34" t="str">
            <v xml:space="preserve">a </v>
          </cell>
          <cell r="T34" t="str">
            <v xml:space="preserve">a </v>
          </cell>
          <cell r="U34" t="str">
            <v xml:space="preserve">a </v>
          </cell>
          <cell r="V34" t="str">
            <v/>
          </cell>
          <cell r="W34" t="str">
            <v/>
          </cell>
          <cell r="X34" t="str">
            <v>m</v>
          </cell>
          <cell r="Y34">
            <v>100</v>
          </cell>
          <cell r="Z34" t="str">
            <v>xc</v>
          </cell>
          <cell r="AA34">
            <v>0</v>
          </cell>
          <cell r="AB34" t="str">
            <v xml:space="preserve">a </v>
          </cell>
          <cell r="AC34">
            <v>0</v>
          </cell>
          <cell r="AD34" t="str">
            <v xml:space="preserve">a </v>
          </cell>
          <cell r="AE34" t="str">
            <v/>
          </cell>
          <cell r="AF34" t="str">
            <v>xc</v>
          </cell>
          <cell r="AG34">
            <v>0</v>
          </cell>
          <cell r="AH34" t="str">
            <v xml:space="preserve">a </v>
          </cell>
          <cell r="AI34">
            <v>0</v>
          </cell>
          <cell r="AJ34" t="str">
            <v xml:space="preserve">a </v>
          </cell>
          <cell r="AK34">
            <v>0</v>
          </cell>
          <cell r="AL34" t="str">
            <v xml:space="preserve">a </v>
          </cell>
          <cell r="AM34">
            <v>0</v>
          </cell>
          <cell r="AN34" t="str">
            <v xml:space="preserve">a </v>
          </cell>
          <cell r="AO34" t="str">
            <v/>
          </cell>
          <cell r="AP34" t="str">
            <v>xc</v>
          </cell>
          <cell r="AQ34" t="str">
            <v/>
          </cell>
          <cell r="AR34" t="str">
            <v>xc</v>
          </cell>
          <cell r="AS34">
            <v>0</v>
          </cell>
          <cell r="AT34" t="str">
            <v>m</v>
          </cell>
        </row>
        <row r="35">
          <cell r="A35" t="str">
            <v>Spain</v>
          </cell>
          <cell r="B35">
            <v>901030</v>
          </cell>
          <cell r="C35">
            <v>81.443944514439025</v>
          </cell>
          <cell r="D35">
            <v>85.47274601883251</v>
          </cell>
          <cell r="E35">
            <v>13.055208744472278</v>
          </cell>
          <cell r="F35" t="str">
            <v xml:space="preserve">n </v>
          </cell>
          <cell r="G35" t="str">
            <v/>
          </cell>
          <cell r="H35">
            <v>98.527954763304791</v>
          </cell>
          <cell r="I35">
            <v>1.4720452366952081</v>
          </cell>
          <cell r="J35" t="str">
            <v xml:space="preserve">n </v>
          </cell>
          <cell r="K35">
            <v>1.4720452366952081</v>
          </cell>
          <cell r="L35" t="str">
            <v xml:space="preserve">n </v>
          </cell>
          <cell r="M35">
            <v>1.4720452366952081</v>
          </cell>
          <cell r="N35">
            <v>86.749741455777695</v>
          </cell>
          <cell r="O35">
            <v>13.250258544222303</v>
          </cell>
          <cell r="P35" t="str">
            <v xml:space="preserve">n </v>
          </cell>
          <cell r="Q35" t="str">
            <v/>
          </cell>
          <cell r="R35">
            <v>100</v>
          </cell>
          <cell r="S35" t="str">
            <v xml:space="preserve">n </v>
          </cell>
          <cell r="T35">
            <v>100</v>
          </cell>
          <cell r="U35" t="str">
            <v xml:space="preserve">n </v>
          </cell>
          <cell r="V35" t="str">
            <v/>
          </cell>
          <cell r="W35" t="str">
            <v/>
          </cell>
          <cell r="X35">
            <v>18.556055485560982</v>
          </cell>
          <cell r="Y35">
            <v>86.749741455777695</v>
          </cell>
          <cell r="Z35" t="str">
            <v xml:space="preserve">  </v>
          </cell>
          <cell r="AA35">
            <v>13.250258544222303</v>
          </cell>
          <cell r="AB35" t="str">
            <v xml:space="preserve">  </v>
          </cell>
          <cell r="AC35">
            <v>0</v>
          </cell>
          <cell r="AD35" t="str">
            <v xml:space="preserve">n </v>
          </cell>
          <cell r="AE35" t="str">
            <v/>
          </cell>
          <cell r="AF35" t="str">
            <v xml:space="preserve">  </v>
          </cell>
          <cell r="AG35">
            <v>100</v>
          </cell>
          <cell r="AH35" t="str">
            <v xml:space="preserve">  </v>
          </cell>
          <cell r="AI35">
            <v>0</v>
          </cell>
          <cell r="AJ35" t="str">
            <v xml:space="preserve">n </v>
          </cell>
          <cell r="AK35">
            <v>100</v>
          </cell>
          <cell r="AL35" t="str">
            <v xml:space="preserve">  </v>
          </cell>
          <cell r="AM35">
            <v>0</v>
          </cell>
          <cell r="AN35" t="str">
            <v xml:space="preserve">n </v>
          </cell>
          <cell r="AO35" t="str">
            <v/>
          </cell>
          <cell r="AP35" t="str">
            <v xml:space="preserve">  </v>
          </cell>
          <cell r="AQ35" t="str">
            <v/>
          </cell>
          <cell r="AR35" t="str">
            <v xml:space="preserve">  </v>
          </cell>
          <cell r="AS35">
            <v>18.556055485560982</v>
          </cell>
          <cell r="AT35" t="str">
            <v>""</v>
          </cell>
        </row>
        <row r="36">
          <cell r="A36" t="str">
            <v>Sweden</v>
          </cell>
          <cell r="B36">
            <v>901030</v>
          </cell>
          <cell r="C36" t="str">
            <v>m.</v>
          </cell>
          <cell r="D36">
            <v>86.253221966787009</v>
          </cell>
          <cell r="E36">
            <v>1.624015393374219</v>
          </cell>
          <cell r="F36" t="str">
            <v xml:space="preserve">a </v>
          </cell>
          <cell r="G36" t="str">
            <v/>
          </cell>
          <cell r="H36">
            <v>87.877237360161217</v>
          </cell>
          <cell r="I36">
            <v>9.8971132618915494</v>
          </cell>
          <cell r="J36">
            <v>2.2256493779472137</v>
          </cell>
          <cell r="K36">
            <v>12.122762639838763</v>
          </cell>
          <cell r="L36" t="str">
            <v xml:space="preserve">a </v>
          </cell>
          <cell r="M36">
            <v>12.122762639838763</v>
          </cell>
          <cell r="N36">
            <v>98.151949876714667</v>
          </cell>
          <cell r="O36">
            <v>1.8480501232853499</v>
          </cell>
          <cell r="P36" t="str">
            <v xml:space="preserve">a </v>
          </cell>
          <cell r="Q36" t="str">
            <v/>
          </cell>
          <cell r="R36" t="str">
            <v>m.</v>
          </cell>
          <cell r="S36" t="str">
            <v>m.</v>
          </cell>
          <cell r="T36" t="str">
            <v>m.</v>
          </cell>
          <cell r="U36" t="str">
            <v xml:space="preserve">a </v>
          </cell>
          <cell r="V36" t="str">
            <v/>
          </cell>
          <cell r="W36" t="str">
            <v/>
          </cell>
          <cell r="X36" t="str">
            <v>m.</v>
          </cell>
          <cell r="Y36">
            <v>98.151949876714667</v>
          </cell>
          <cell r="Z36" t="str">
            <v xml:space="preserve">  </v>
          </cell>
          <cell r="AA36">
            <v>1.8480501232853499</v>
          </cell>
          <cell r="AB36" t="str">
            <v xml:space="preserve">  </v>
          </cell>
          <cell r="AC36">
            <v>0</v>
          </cell>
          <cell r="AD36" t="str">
            <v xml:space="preserve">a </v>
          </cell>
          <cell r="AE36" t="str">
            <v/>
          </cell>
          <cell r="AF36" t="str">
            <v xml:space="preserve">  </v>
          </cell>
          <cell r="AG36">
            <v>81.640741107698403</v>
          </cell>
          <cell r="AH36" t="str">
            <v xml:space="preserve">m </v>
          </cell>
          <cell r="AI36">
            <v>18.359258892301597</v>
          </cell>
          <cell r="AJ36" t="str">
            <v xml:space="preserve">m </v>
          </cell>
          <cell r="AK36">
            <v>100</v>
          </cell>
          <cell r="AL36" t="str">
            <v xml:space="preserve">m </v>
          </cell>
          <cell r="AM36">
            <v>0</v>
          </cell>
          <cell r="AN36" t="str">
            <v xml:space="preserve">a </v>
          </cell>
          <cell r="AO36" t="str">
            <v/>
          </cell>
          <cell r="AP36" t="str">
            <v xml:space="preserve">  </v>
          </cell>
          <cell r="AQ36" t="str">
            <v/>
          </cell>
          <cell r="AR36" t="str">
            <v xml:space="preserve">  </v>
          </cell>
          <cell r="AS36">
            <v>4.6941198645308657E-2</v>
          </cell>
          <cell r="AT36" t="str">
            <v>m</v>
          </cell>
        </row>
        <row r="37">
          <cell r="A37" t="str">
            <v>Switzerland</v>
          </cell>
          <cell r="B37">
            <v>901030</v>
          </cell>
          <cell r="C37" t="str">
            <v>m</v>
          </cell>
          <cell r="D37">
            <v>88.910370890046082</v>
          </cell>
          <cell r="E37" t="str">
            <v>xr</v>
          </cell>
          <cell r="F37" t="str">
            <v>xr</v>
          </cell>
          <cell r="G37" t="str">
            <v/>
          </cell>
          <cell r="H37">
            <v>97.334406053177858</v>
          </cell>
          <cell r="I37">
            <v>1.4446237109419633</v>
          </cell>
          <cell r="J37">
            <v>9.6832705307087832E-3</v>
          </cell>
          <cell r="K37">
            <v>1.4543069814726719</v>
          </cell>
          <cell r="L37">
            <v>1.2112869653494494</v>
          </cell>
          <cell r="M37">
            <v>2.6655939468221215</v>
          </cell>
          <cell r="N37">
            <v>91.345264737600218</v>
          </cell>
          <cell r="O37" t="str">
            <v>xr</v>
          </cell>
          <cell r="P37" t="str">
            <v>xr</v>
          </cell>
          <cell r="Q37" t="str">
            <v/>
          </cell>
          <cell r="R37">
            <v>54.19519025634871</v>
          </cell>
          <cell r="S37">
            <v>0.36326877701133076</v>
          </cell>
          <cell r="T37">
            <v>54.55845903336003</v>
          </cell>
          <cell r="U37">
            <v>45.441540966639963</v>
          </cell>
          <cell r="V37" t="str">
            <v/>
          </cell>
          <cell r="W37" t="str">
            <v/>
          </cell>
          <cell r="X37" t="str">
            <v>m</v>
          </cell>
          <cell r="Y37">
            <v>91.345264737600218</v>
          </cell>
          <cell r="Z37" t="str">
            <v xml:space="preserve">  </v>
          </cell>
          <cell r="AA37">
            <v>0</v>
          </cell>
          <cell r="AB37" t="str">
            <v>xr</v>
          </cell>
          <cell r="AC37">
            <v>0</v>
          </cell>
          <cell r="AD37" t="str">
            <v>xr</v>
          </cell>
          <cell r="AE37" t="str">
            <v/>
          </cell>
          <cell r="AF37" t="str">
            <v xml:space="preserve">  </v>
          </cell>
          <cell r="AG37">
            <v>54.19519025634871</v>
          </cell>
          <cell r="AH37" t="str">
            <v xml:space="preserve">  </v>
          </cell>
          <cell r="AI37">
            <v>0.36326877701133076</v>
          </cell>
          <cell r="AJ37" t="str">
            <v xml:space="preserve">  </v>
          </cell>
          <cell r="AK37">
            <v>54.55845903336003</v>
          </cell>
          <cell r="AL37" t="str">
            <v xml:space="preserve">  </v>
          </cell>
          <cell r="AM37">
            <v>45.441540966639963</v>
          </cell>
          <cell r="AN37" t="str">
            <v xml:space="preserve">  </v>
          </cell>
          <cell r="AO37" t="str">
            <v/>
          </cell>
          <cell r="AP37" t="str">
            <v xml:space="preserve">  </v>
          </cell>
          <cell r="AQ37" t="str">
            <v/>
          </cell>
          <cell r="AR37" t="str">
            <v xml:space="preserve">  </v>
          </cell>
          <cell r="AS37">
            <v>0</v>
          </cell>
          <cell r="AT37" t="str">
            <v>m</v>
          </cell>
        </row>
        <row r="38">
          <cell r="A38" t="str">
            <v>Turkey</v>
          </cell>
          <cell r="B38">
            <v>901030</v>
          </cell>
          <cell r="C38">
            <v>14.55299341879002</v>
          </cell>
          <cell r="D38">
            <v>96.820083187375062</v>
          </cell>
          <cell r="E38" t="str">
            <v xml:space="preserve">a </v>
          </cell>
          <cell r="F38" t="str">
            <v xml:space="preserve">a </v>
          </cell>
          <cell r="G38" t="str">
            <v/>
          </cell>
          <cell r="H38">
            <v>96.820083187375062</v>
          </cell>
          <cell r="I38">
            <v>3.1799168126249384</v>
          </cell>
          <cell r="J38" t="str">
            <v xml:space="preserve">n </v>
          </cell>
          <cell r="K38">
            <v>3.1799168126249384</v>
          </cell>
          <cell r="L38" t="str">
            <v xml:space="preserve">m </v>
          </cell>
          <cell r="M38">
            <v>3.1799168126249384</v>
          </cell>
          <cell r="N38">
            <v>100</v>
          </cell>
          <cell r="O38" t="str">
            <v xml:space="preserve">a </v>
          </cell>
          <cell r="P38" t="str">
            <v xml:space="preserve">a </v>
          </cell>
          <cell r="Q38" t="str">
            <v/>
          </cell>
          <cell r="R38">
            <v>100</v>
          </cell>
          <cell r="S38" t="str">
            <v xml:space="preserve">n </v>
          </cell>
          <cell r="T38">
            <v>100</v>
          </cell>
          <cell r="U38" t="str">
            <v xml:space="preserve">m </v>
          </cell>
          <cell r="V38" t="str">
            <v/>
          </cell>
          <cell r="W38" t="str">
            <v/>
          </cell>
          <cell r="X38">
            <v>85.447006581209976</v>
          </cell>
          <cell r="Y38">
            <v>100</v>
          </cell>
          <cell r="Z38" t="str">
            <v xml:space="preserve">  </v>
          </cell>
          <cell r="AA38">
            <v>0</v>
          </cell>
          <cell r="AB38" t="str">
            <v xml:space="preserve">a </v>
          </cell>
          <cell r="AC38">
            <v>0</v>
          </cell>
          <cell r="AD38" t="str">
            <v xml:space="preserve">a </v>
          </cell>
          <cell r="AE38" t="str">
            <v/>
          </cell>
          <cell r="AF38" t="str">
            <v xml:space="preserve">  </v>
          </cell>
          <cell r="AG38">
            <v>100</v>
          </cell>
          <cell r="AH38" t="str">
            <v xml:space="preserve">  </v>
          </cell>
          <cell r="AI38">
            <v>0</v>
          </cell>
          <cell r="AJ38" t="str">
            <v xml:space="preserve">n </v>
          </cell>
          <cell r="AK38">
            <v>100</v>
          </cell>
          <cell r="AL38" t="str">
            <v xml:space="preserve">  </v>
          </cell>
          <cell r="AM38">
            <v>0</v>
          </cell>
          <cell r="AN38" t="str">
            <v xml:space="preserve">m </v>
          </cell>
          <cell r="AO38" t="str">
            <v/>
          </cell>
          <cell r="AP38" t="str">
            <v xml:space="preserve">  </v>
          </cell>
          <cell r="AQ38" t="str">
            <v/>
          </cell>
          <cell r="AR38" t="str">
            <v xml:space="preserve">  </v>
          </cell>
          <cell r="AS38">
            <v>85.447006581209976</v>
          </cell>
          <cell r="AT38" t="str">
            <v>""</v>
          </cell>
        </row>
        <row r="39">
          <cell r="A39" t="str">
            <v>United Kingdom</v>
          </cell>
          <cell r="B39">
            <v>901030</v>
          </cell>
          <cell r="C39" t="str">
            <v>m</v>
          </cell>
          <cell r="D39">
            <v>84.069686207647905</v>
          </cell>
          <cell r="E39">
            <v>14.311820058539828</v>
          </cell>
          <cell r="F39" t="str">
            <v xml:space="preserve">n </v>
          </cell>
          <cell r="G39" t="str">
            <v/>
          </cell>
          <cell r="H39">
            <v>98.381506266187742</v>
          </cell>
          <cell r="I39">
            <v>1.6184937338122547</v>
          </cell>
          <cell r="J39" t="str">
            <v xml:space="preserve">a </v>
          </cell>
          <cell r="K39">
            <v>1.6184937338122547</v>
          </cell>
          <cell r="L39" t="str">
            <v xml:space="preserve">n </v>
          </cell>
          <cell r="M39">
            <v>1.6184937338122547</v>
          </cell>
          <cell r="N39">
            <v>85.452733342162091</v>
          </cell>
          <cell r="O39">
            <v>14.547266657837895</v>
          </cell>
          <cell r="P39" t="str">
            <v xml:space="preserve">n </v>
          </cell>
          <cell r="Q39" t="str">
            <v/>
          </cell>
          <cell r="R39">
            <v>100</v>
          </cell>
          <cell r="S39" t="str">
            <v xml:space="preserve">a </v>
          </cell>
          <cell r="T39">
            <v>100</v>
          </cell>
          <cell r="U39" t="str">
            <v xml:space="preserve">n </v>
          </cell>
          <cell r="V39" t="str">
            <v/>
          </cell>
          <cell r="W39" t="str">
            <v/>
          </cell>
          <cell r="X39" t="str">
            <v>m</v>
          </cell>
          <cell r="Y39">
            <v>85.452733342162091</v>
          </cell>
          <cell r="Z39" t="str">
            <v xml:space="preserve">  </v>
          </cell>
          <cell r="AA39">
            <v>14.547266657837895</v>
          </cell>
          <cell r="AB39" t="str">
            <v xml:space="preserve">  </v>
          </cell>
          <cell r="AC39">
            <v>0</v>
          </cell>
          <cell r="AD39" t="str">
            <v xml:space="preserve">n </v>
          </cell>
          <cell r="AE39" t="str">
            <v/>
          </cell>
          <cell r="AF39" t="str">
            <v xml:space="preserve">  </v>
          </cell>
          <cell r="AG39">
            <v>100</v>
          </cell>
          <cell r="AH39" t="str">
            <v xml:space="preserve">  </v>
          </cell>
          <cell r="AI39">
            <v>0</v>
          </cell>
          <cell r="AJ39" t="str">
            <v xml:space="preserve">a </v>
          </cell>
          <cell r="AK39">
            <v>100</v>
          </cell>
          <cell r="AL39" t="str">
            <v xml:space="preserve">  </v>
          </cell>
          <cell r="AM39">
            <v>0</v>
          </cell>
          <cell r="AN39" t="str">
            <v xml:space="preserve">n </v>
          </cell>
          <cell r="AO39" t="str">
            <v/>
          </cell>
          <cell r="AP39" t="str">
            <v xml:space="preserve">  </v>
          </cell>
          <cell r="AQ39" t="str">
            <v/>
          </cell>
          <cell r="AR39" t="str">
            <v xml:space="preserve">  </v>
          </cell>
          <cell r="AS39">
            <v>0</v>
          </cell>
          <cell r="AT39" t="str">
            <v>m</v>
          </cell>
        </row>
        <row r="40">
          <cell r="A40" t="str">
            <v>United States</v>
          </cell>
          <cell r="B40">
            <v>901030</v>
          </cell>
          <cell r="C40" t="str">
            <v>89.79(x)</v>
          </cell>
          <cell r="D40">
            <v>99.797812004796356</v>
          </cell>
          <cell r="E40" t="str">
            <v xml:space="preserve">a </v>
          </cell>
          <cell r="F40">
            <v>0.20218799520364863</v>
          </cell>
          <cell r="G40" t="str">
            <v/>
          </cell>
          <cell r="H40">
            <v>100</v>
          </cell>
          <cell r="I40" t="str">
            <v>xr</v>
          </cell>
          <cell r="J40" t="str">
            <v>xr</v>
          </cell>
          <cell r="K40" t="str">
            <v>xr</v>
          </cell>
          <cell r="L40" t="str">
            <v>xr</v>
          </cell>
          <cell r="M40" t="str">
            <v>xr</v>
          </cell>
          <cell r="N40">
            <v>99.797812004796356</v>
          </cell>
          <cell r="O40" t="str">
            <v xml:space="preserve">a </v>
          </cell>
          <cell r="P40">
            <v>0.20218799520364863</v>
          </cell>
          <cell r="Q40" t="str">
            <v/>
          </cell>
          <cell r="R40" t="str">
            <v>xr</v>
          </cell>
          <cell r="S40" t="str">
            <v>xr</v>
          </cell>
          <cell r="T40" t="str">
            <v>xr</v>
          </cell>
          <cell r="U40" t="str">
            <v>xr</v>
          </cell>
          <cell r="V40" t="str">
            <v/>
          </cell>
          <cell r="W40" t="str">
            <v/>
          </cell>
          <cell r="X40" t="str">
            <v>10.21(x)</v>
          </cell>
          <cell r="Y40">
            <v>99.797812004796356</v>
          </cell>
          <cell r="Z40" t="str">
            <v xml:space="preserve">  </v>
          </cell>
          <cell r="AA40">
            <v>0</v>
          </cell>
          <cell r="AB40" t="str">
            <v xml:space="preserve">a </v>
          </cell>
          <cell r="AC40">
            <v>0.20218799520364863</v>
          </cell>
          <cell r="AD40" t="str">
            <v xml:space="preserve">  </v>
          </cell>
          <cell r="AE40" t="str">
            <v/>
          </cell>
          <cell r="AF40" t="str">
            <v xml:space="preserve">  </v>
          </cell>
          <cell r="AG40">
            <v>0</v>
          </cell>
          <cell r="AH40" t="str">
            <v>xr</v>
          </cell>
          <cell r="AI40">
            <v>0</v>
          </cell>
          <cell r="AJ40" t="str">
            <v>xr</v>
          </cell>
          <cell r="AK40">
            <v>0</v>
          </cell>
          <cell r="AL40" t="str">
            <v>xr</v>
          </cell>
          <cell r="AM40">
            <v>0</v>
          </cell>
          <cell r="AN40" t="str">
            <v>xr</v>
          </cell>
          <cell r="AO40" t="str">
            <v/>
          </cell>
          <cell r="AP40" t="str">
            <v xml:space="preserve">  </v>
          </cell>
          <cell r="AQ40" t="str">
            <v/>
          </cell>
          <cell r="AR40" t="str">
            <v xml:space="preserve">  </v>
          </cell>
          <cell r="AS40">
            <v>10.210667722356924</v>
          </cell>
          <cell r="AT40" t="str">
            <v>x</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_ALL"/>
    </sheetNames>
    <sheetDataSet>
      <sheetData sheetId="0">
        <row r="1">
          <cell r="A1" t="str">
            <v>DLVLEDUC</v>
          </cell>
          <cell r="B1" t="str">
            <v>col</v>
          </cell>
          <cell r="C1" t="str">
            <v>Australia</v>
          </cell>
          <cell r="D1" t="str">
            <v>Austria</v>
          </cell>
          <cell r="E1" t="str">
            <v>Belgium (Fl)</v>
          </cell>
          <cell r="F1" t="str">
            <v>Brazil</v>
          </cell>
          <cell r="G1" t="str">
            <v>Canada</v>
          </cell>
          <cell r="H1" t="str">
            <v>China</v>
          </cell>
          <cell r="I1" t="str">
            <v>Czech Republic</v>
          </cell>
          <cell r="J1" t="str">
            <v>Denmark</v>
          </cell>
          <cell r="K1" t="str">
            <v>Finland</v>
          </cell>
          <cell r="L1" t="str">
            <v>France</v>
          </cell>
          <cell r="M1" t="str">
            <v>Germany</v>
          </cell>
          <cell r="N1" t="str">
            <v>Greece</v>
          </cell>
          <cell r="O1" t="str">
            <v>Hungary</v>
          </cell>
          <cell r="P1" t="str">
            <v>Iceland</v>
          </cell>
          <cell r="Q1" t="str">
            <v>India</v>
          </cell>
          <cell r="R1" t="str">
            <v>Indonesia</v>
          </cell>
          <cell r="S1" t="str">
            <v>Ireland</v>
          </cell>
          <cell r="T1" t="str">
            <v>Italy</v>
          </cell>
          <cell r="U1" t="str">
            <v>Japan</v>
          </cell>
          <cell r="V1" t="str">
            <v>Korea</v>
          </cell>
          <cell r="W1" t="str">
            <v>Luxembourg</v>
          </cell>
          <cell r="X1" t="str">
            <v>Mexico</v>
          </cell>
          <cell r="Y1" t="str">
            <v>Netherlands</v>
          </cell>
          <cell r="Z1" t="str">
            <v>New Zealand</v>
          </cell>
          <cell r="AA1" t="str">
            <v>Norway</v>
          </cell>
          <cell r="AB1" t="str">
            <v>Philippines</v>
          </cell>
          <cell r="AC1" t="str">
            <v>Poland</v>
          </cell>
          <cell r="AD1" t="str">
            <v>Portugal</v>
          </cell>
          <cell r="AE1" t="str">
            <v>Russian Federation</v>
          </cell>
          <cell r="AF1" t="str">
            <v>Spain</v>
          </cell>
          <cell r="AG1" t="str">
            <v>Sweden</v>
          </cell>
          <cell r="AH1" t="str">
            <v>Switzerland</v>
          </cell>
          <cell r="AI1" t="str">
            <v>Turkey</v>
          </cell>
          <cell r="AJ1" t="str">
            <v>United Kingdom</v>
          </cell>
          <cell r="AK1" t="str">
            <v>United States</v>
          </cell>
        </row>
        <row r="2">
          <cell r="A2">
            <v>10</v>
          </cell>
          <cell r="B2" t="str">
            <v>c1: Direct expenditure to educational institutions</v>
          </cell>
          <cell r="C2">
            <v>1.4792081960974399</v>
          </cell>
          <cell r="D2">
            <v>1.20856092646938</v>
          </cell>
          <cell r="E2">
            <v>1.0592256263928499</v>
          </cell>
          <cell r="F2">
            <v>2.7277317616066799</v>
          </cell>
          <cell r="G2" t="str">
            <v>xc:4</v>
          </cell>
          <cell r="H2" t="str">
            <v>xr:G20</v>
          </cell>
          <cell r="I2">
            <v>0.89451041900067196</v>
          </cell>
          <cell r="J2">
            <v>1.6506933530519801</v>
          </cell>
          <cell r="K2">
            <v>1.79527921846519</v>
          </cell>
          <cell r="L2">
            <v>1.13802597648697</v>
          </cell>
          <cell r="M2">
            <v>0.74619677718685395</v>
          </cell>
          <cell r="N2">
            <v>1.32660734460388</v>
          </cell>
          <cell r="O2">
            <v>1.0436361674967201</v>
          </cell>
          <cell r="P2">
            <v>1.44805441526178</v>
          </cell>
          <cell r="Q2">
            <v>1.3786161904137699</v>
          </cell>
          <cell r="R2" t="str">
            <v>m</v>
          </cell>
          <cell r="S2">
            <v>1.2713362670467101</v>
          </cell>
          <cell r="T2">
            <v>1.0999496045197701</v>
          </cell>
          <cell r="U2">
            <v>1.3250778800677301</v>
          </cell>
          <cell r="V2">
            <v>1.62126761363636</v>
          </cell>
          <cell r="W2">
            <v>2.3025615948548999</v>
          </cell>
          <cell r="X2">
            <v>1.8488941192100099</v>
          </cell>
          <cell r="Y2">
            <v>1.21050046455961</v>
          </cell>
          <cell r="Z2">
            <v>1.52426785703798</v>
          </cell>
          <cell r="AA2">
            <v>2.47210459351178</v>
          </cell>
          <cell r="AB2">
            <v>1.5495299864451499</v>
          </cell>
          <cell r="AC2">
            <v>2.2338084999265799</v>
          </cell>
          <cell r="AD2">
            <v>1.80573409591482</v>
          </cell>
          <cell r="AE2" t="str">
            <v>xc3</v>
          </cell>
          <cell r="AF2">
            <v>1.13119581993984</v>
          </cell>
          <cell r="AG2">
            <v>1.99769237736803</v>
          </cell>
          <cell r="AH2">
            <v>1.55561168720735</v>
          </cell>
          <cell r="AI2">
            <v>0.95361746134020597</v>
          </cell>
          <cell r="AJ2">
            <v>1.5671812911976699</v>
          </cell>
          <cell r="AK2">
            <v>1.6324816358010801</v>
          </cell>
        </row>
        <row r="3">
          <cell r="A3">
            <v>10</v>
          </cell>
          <cell r="B3" t="str">
            <v>c2: Total public subsidies to the households &amp; other private subsidies to households</v>
          </cell>
          <cell r="C3">
            <v>1.8646021771201299E-3</v>
          </cell>
          <cell r="D3">
            <v>1.8483994365390701E-4</v>
          </cell>
          <cell r="E3" t="str">
            <v>n</v>
          </cell>
          <cell r="F3" t="str">
            <v>m</v>
          </cell>
          <cell r="G3" t="str">
            <v>x</v>
          </cell>
          <cell r="H3" t="str">
            <v>x</v>
          </cell>
          <cell r="I3" t="str">
            <v>n</v>
          </cell>
          <cell r="J3" t="str">
            <v>x</v>
          </cell>
          <cell r="K3" t="str">
            <v>m</v>
          </cell>
          <cell r="L3" t="str">
            <v>n</v>
          </cell>
          <cell r="M3" t="str">
            <v>x</v>
          </cell>
          <cell r="N3" t="str">
            <v>n</v>
          </cell>
          <cell r="O3" t="str">
            <v>n</v>
          </cell>
          <cell r="P3" t="str">
            <v>m</v>
          </cell>
          <cell r="Q3" t="str">
            <v>x</v>
          </cell>
          <cell r="R3" t="str">
            <v>m</v>
          </cell>
          <cell r="S3" t="str">
            <v>n</v>
          </cell>
          <cell r="T3" t="str">
            <v>x</v>
          </cell>
          <cell r="U3">
            <v>0</v>
          </cell>
          <cell r="V3" t="str">
            <v>n</v>
          </cell>
          <cell r="W3" t="str">
            <v>x</v>
          </cell>
          <cell r="X3">
            <v>0</v>
          </cell>
          <cell r="Y3">
            <v>2.4063715532038898E-2</v>
          </cell>
          <cell r="Z3">
            <v>2.4978895857863899E-5</v>
          </cell>
          <cell r="AA3" t="str">
            <v>n</v>
          </cell>
          <cell r="AB3" t="str">
            <v>m</v>
          </cell>
          <cell r="AC3" t="str">
            <v>m</v>
          </cell>
          <cell r="AD3" t="str">
            <v>a</v>
          </cell>
          <cell r="AE3" t="str">
            <v>a</v>
          </cell>
          <cell r="AF3" t="str">
            <v>n</v>
          </cell>
          <cell r="AG3" t="str">
            <v>m</v>
          </cell>
          <cell r="AH3">
            <v>1.36833468198738E-2</v>
          </cell>
          <cell r="AI3" t="str">
            <v>m</v>
          </cell>
          <cell r="AJ3" t="str">
            <v>n</v>
          </cell>
          <cell r="AK3" t="str">
            <v>x</v>
          </cell>
        </row>
        <row r="4">
          <cell r="A4">
            <v>10</v>
          </cell>
          <cell r="B4" t="str">
            <v>c3: Private payments to educ. institutions (inclusive of public subsidies to households)</v>
          </cell>
          <cell r="C4">
            <v>0.15225441225587799</v>
          </cell>
          <cell r="D4">
            <v>1.08410776254687E-2</v>
          </cell>
          <cell r="E4" t="str">
            <v>m</v>
          </cell>
          <cell r="F4" t="str">
            <v>m</v>
          </cell>
          <cell r="G4" t="str">
            <v>xc:4</v>
          </cell>
          <cell r="H4" t="str">
            <v>m</v>
          </cell>
          <cell r="I4">
            <v>5.2580476510568401E-2</v>
          </cell>
          <cell r="J4">
            <v>2.2610218917652001E-2</v>
          </cell>
          <cell r="K4" t="str">
            <v>xr:L5</v>
          </cell>
          <cell r="L4">
            <v>5.9211282744511498E-2</v>
          </cell>
          <cell r="M4">
            <v>1.25650511116315E-2</v>
          </cell>
          <cell r="N4" t="str">
            <v>m</v>
          </cell>
          <cell r="O4">
            <v>9.0724392743486898E-2</v>
          </cell>
          <cell r="P4" t="str">
            <v>xc:5</v>
          </cell>
          <cell r="Q4">
            <v>7.9505942237951696E-2</v>
          </cell>
          <cell r="R4" t="str">
            <v>m</v>
          </cell>
          <cell r="S4">
            <v>5.9353996228997397E-2</v>
          </cell>
          <cell r="T4" t="str">
            <v>n</v>
          </cell>
          <cell r="U4">
            <v>1.0404373654453999E-2</v>
          </cell>
          <cell r="V4">
            <v>3.15150568181818E-2</v>
          </cell>
          <cell r="W4" t="str">
            <v>m</v>
          </cell>
          <cell r="X4">
            <v>0.27258006416451203</v>
          </cell>
          <cell r="Y4">
            <v>1.38405694398513E-2</v>
          </cell>
          <cell r="Z4" t="str">
            <v>m</v>
          </cell>
          <cell r="AA4" t="str">
            <v>m</v>
          </cell>
          <cell r="AB4" t="str">
            <v>m</v>
          </cell>
          <cell r="AC4" t="str">
            <v>m</v>
          </cell>
          <cell r="AD4" t="str">
            <v>m</v>
          </cell>
          <cell r="AE4" t="str">
            <v>xc:3</v>
          </cell>
          <cell r="AF4">
            <v>0.207860828989852</v>
          </cell>
          <cell r="AG4">
            <v>1.7750943322818501E-3</v>
          </cell>
          <cell r="AH4" t="str">
            <v>m</v>
          </cell>
          <cell r="AI4">
            <v>5.7177835051546402E-2</v>
          </cell>
          <cell r="AJ4" t="str">
            <v>m</v>
          </cell>
          <cell r="AK4">
            <v>0.18783980928322599</v>
          </cell>
        </row>
        <row r="5">
          <cell r="A5">
            <v>10</v>
          </cell>
          <cell r="B5" t="str">
            <v>c4: Total expenditure from both public and private sources for educational institutions</v>
          </cell>
          <cell r="C5">
            <v>1.6333272105304399</v>
          </cell>
          <cell r="D5">
            <v>1.2195868440385</v>
          </cell>
          <cell r="E5">
            <v>1.0592256263928499</v>
          </cell>
          <cell r="F5">
            <v>2.7277317616066799</v>
          </cell>
          <cell r="G5" t="str">
            <v>xc:4</v>
          </cell>
          <cell r="H5" t="str">
            <v>xr:G20</v>
          </cell>
          <cell r="I5">
            <v>0.94709089551124104</v>
          </cell>
          <cell r="J5">
            <v>1.6733035719696301</v>
          </cell>
          <cell r="K5">
            <v>1.79527921846519</v>
          </cell>
          <cell r="L5">
            <v>1.1972372592314899</v>
          </cell>
          <cell r="M5">
            <v>0.75876182829848604</v>
          </cell>
          <cell r="N5">
            <v>1.32660734460388</v>
          </cell>
          <cell r="O5">
            <v>1.13436056024021</v>
          </cell>
          <cell r="P5">
            <v>1.44805441526178</v>
          </cell>
          <cell r="Q5">
            <v>1.45812213265172</v>
          </cell>
          <cell r="R5" t="str">
            <v>m</v>
          </cell>
          <cell r="S5">
            <v>1.3306902632757101</v>
          </cell>
          <cell r="T5">
            <v>1.0999496045197701</v>
          </cell>
          <cell r="U5">
            <v>1.33548225372218</v>
          </cell>
          <cell r="V5">
            <v>1.6527826704545501</v>
          </cell>
          <cell r="W5">
            <v>2.3025615948548999</v>
          </cell>
          <cell r="X5">
            <v>2.1214741833745299</v>
          </cell>
          <cell r="Y5">
            <v>1.2484047495315</v>
          </cell>
          <cell r="Z5">
            <v>1.52426785703798</v>
          </cell>
          <cell r="AA5">
            <v>2.47210459351178</v>
          </cell>
          <cell r="AB5">
            <v>1.5495299864451499</v>
          </cell>
          <cell r="AC5">
            <v>2.2338084999265799</v>
          </cell>
          <cell r="AD5">
            <v>1.80573409591482</v>
          </cell>
          <cell r="AE5" t="str">
            <v>xc3</v>
          </cell>
          <cell r="AF5">
            <v>1.33905664892969</v>
          </cell>
          <cell r="AG5">
            <v>1.99946747170032</v>
          </cell>
          <cell r="AH5">
            <v>1.55561168720735</v>
          </cell>
          <cell r="AI5">
            <v>1.0107952963917499</v>
          </cell>
          <cell r="AJ5">
            <v>1.5671812911976699</v>
          </cell>
          <cell r="AK5">
            <v>1.8203214450843099</v>
          </cell>
        </row>
        <row r="6">
          <cell r="A6">
            <v>10</v>
          </cell>
          <cell r="B6" t="str">
            <v>c5: Total expenditure from public, private and international sources for educational institutions plus public subsidies to households</v>
          </cell>
          <cell r="C6">
            <v>1.7011387195926</v>
          </cell>
          <cell r="D6">
            <v>1.22767251692253</v>
          </cell>
          <cell r="E6">
            <v>1.0592256263928499</v>
          </cell>
          <cell r="F6">
            <v>2.7277317616066799</v>
          </cell>
          <cell r="G6" t="str">
            <v>xc:4</v>
          </cell>
          <cell r="H6" t="str">
            <v>xr:G20</v>
          </cell>
          <cell r="I6">
            <v>0.94709089551124104</v>
          </cell>
          <cell r="J6">
            <v>1.7140449229037</v>
          </cell>
          <cell r="K6">
            <v>1.79527921846519</v>
          </cell>
          <cell r="L6">
            <v>1.2469736926763499</v>
          </cell>
          <cell r="M6">
            <v>0.75876182829848604</v>
          </cell>
          <cell r="N6">
            <v>1.32660734460388</v>
          </cell>
          <cell r="O6">
            <v>1.1389992628418399</v>
          </cell>
          <cell r="P6">
            <v>1.44805441526178</v>
          </cell>
          <cell r="Q6">
            <v>1.4765994159712199</v>
          </cell>
          <cell r="R6" t="str">
            <v>m</v>
          </cell>
          <cell r="S6">
            <v>1.3796655957805199</v>
          </cell>
          <cell r="T6">
            <v>1.0999743502824899</v>
          </cell>
          <cell r="U6">
            <v>1.33548225372218</v>
          </cell>
          <cell r="V6">
            <v>1.6527826704545501</v>
          </cell>
          <cell r="W6">
            <v>2.3044198073718198</v>
          </cell>
          <cell r="X6">
            <v>2.1281542681569698</v>
          </cell>
          <cell r="Y6">
            <v>1.2484047495315</v>
          </cell>
          <cell r="Z6">
            <v>1.52435148203716</v>
          </cell>
          <cell r="AA6">
            <v>2.47210459351178</v>
          </cell>
          <cell r="AB6">
            <v>1.5495299864451499</v>
          </cell>
          <cell r="AC6">
            <v>2.2350507646158002</v>
          </cell>
          <cell r="AD6">
            <v>1.8222176438201201</v>
          </cell>
          <cell r="AE6" t="str">
            <v>xc3</v>
          </cell>
          <cell r="AF6">
            <v>1.3405814651707</v>
          </cell>
          <cell r="AG6">
            <v>1.99946747170032</v>
          </cell>
          <cell r="AH6">
            <v>1.5616459539007199</v>
          </cell>
          <cell r="AI6">
            <v>1.0262411211340201</v>
          </cell>
          <cell r="AJ6">
            <v>1.5682473328714599</v>
          </cell>
          <cell r="AK6">
            <v>1.8203214450843099</v>
          </cell>
        </row>
        <row r="7">
          <cell r="A7">
            <v>10</v>
          </cell>
          <cell r="B7" t="str">
            <v>c6: Private payments other than to educational institutions</v>
          </cell>
          <cell r="C7">
            <v>6.7811509062162004E-2</v>
          </cell>
          <cell r="D7" t="str">
            <v>a</v>
          </cell>
          <cell r="E7" t="str">
            <v>m</v>
          </cell>
          <cell r="F7" t="str">
            <v>m</v>
          </cell>
          <cell r="G7" t="str">
            <v>xc:4</v>
          </cell>
          <cell r="H7" t="str">
            <v>m</v>
          </cell>
          <cell r="I7" t="str">
            <v>m</v>
          </cell>
          <cell r="J7">
            <v>4.0741350934064099E-2</v>
          </cell>
          <cell r="K7" t="str">
            <v>n</v>
          </cell>
          <cell r="L7">
            <v>3.4688911072275001E-2</v>
          </cell>
          <cell r="M7" t="str">
            <v>n</v>
          </cell>
          <cell r="N7" t="str">
            <v>m</v>
          </cell>
          <cell r="O7" t="str">
            <v>m</v>
          </cell>
          <cell r="P7" t="str">
            <v>xc:9</v>
          </cell>
          <cell r="Q7" t="str">
            <v>xr:G12</v>
          </cell>
          <cell r="R7" t="str">
            <v>m</v>
          </cell>
          <cell r="S7" t="str">
            <v>m</v>
          </cell>
          <cell r="T7" t="str">
            <v>m</v>
          </cell>
          <cell r="U7" t="str">
            <v>a</v>
          </cell>
          <cell r="V7" t="str">
            <v>m</v>
          </cell>
          <cell r="W7" t="str">
            <v>m</v>
          </cell>
          <cell r="X7">
            <v>0.125313313483254</v>
          </cell>
          <cell r="Y7" t="str">
            <v>n...</v>
          </cell>
          <cell r="Z7" t="str">
            <v>m</v>
          </cell>
          <cell r="AA7" t="str">
            <v>n</v>
          </cell>
          <cell r="AB7" t="str">
            <v>m</v>
          </cell>
          <cell r="AC7" t="str">
            <v>m</v>
          </cell>
          <cell r="AD7" t="str">
            <v>m</v>
          </cell>
          <cell r="AE7" t="str">
            <v>a</v>
          </cell>
          <cell r="AF7">
            <v>9.4413927419320198E-2</v>
          </cell>
          <cell r="AG7" t="str">
            <v>a</v>
          </cell>
          <cell r="AH7" t="str">
            <v>m</v>
          </cell>
          <cell r="AI7">
            <v>4.9232965206185604</v>
          </cell>
          <cell r="AJ7">
            <v>1.0660416737942901E-3</v>
          </cell>
          <cell r="AK7">
            <v>1.1111508250037001E-2</v>
          </cell>
        </row>
        <row r="8">
          <cell r="A8">
            <v>10</v>
          </cell>
          <cell r="B8" t="str">
            <v>c7: Financial aid to students NOT attributable to household payments to educational institutions</v>
          </cell>
          <cell r="C8">
            <v>6.7811509062162004E-2</v>
          </cell>
          <cell r="D8">
            <v>8.0856728840232508E-3</v>
          </cell>
          <cell r="E8">
            <v>0</v>
          </cell>
          <cell r="F8">
            <v>0</v>
          </cell>
          <cell r="G8">
            <v>0</v>
          </cell>
          <cell r="H8">
            <v>0</v>
          </cell>
          <cell r="I8">
            <v>0</v>
          </cell>
          <cell r="J8">
            <v>4.0741350934064099E-2</v>
          </cell>
          <cell r="K8">
            <v>0</v>
          </cell>
          <cell r="L8">
            <v>4.9736433444860798E-2</v>
          </cell>
          <cell r="M8">
            <v>0</v>
          </cell>
          <cell r="N8">
            <v>0</v>
          </cell>
          <cell r="O8">
            <v>4.63870260162894E-3</v>
          </cell>
          <cell r="P8">
            <v>0</v>
          </cell>
          <cell r="Q8">
            <v>1.84772833194972E-2</v>
          </cell>
          <cell r="R8">
            <v>0</v>
          </cell>
          <cell r="S8">
            <v>4.8975332504807602E-2</v>
          </cell>
          <cell r="T8">
            <v>2.4745762711864401E-5</v>
          </cell>
          <cell r="U8">
            <v>0</v>
          </cell>
          <cell r="V8">
            <v>0</v>
          </cell>
          <cell r="W8">
            <v>1.8582125169195099E-3</v>
          </cell>
          <cell r="X8">
            <v>6.6800847824427497E-3</v>
          </cell>
          <cell r="Y8">
            <v>0</v>
          </cell>
          <cell r="Z8">
            <v>8.3624999176326907E-5</v>
          </cell>
          <cell r="AA8">
            <v>0</v>
          </cell>
          <cell r="AB8">
            <v>0</v>
          </cell>
          <cell r="AC8">
            <v>1.2422646892240601E-3</v>
          </cell>
          <cell r="AD8">
            <v>1.6483547905297002E-2</v>
          </cell>
          <cell r="AE8">
            <v>0</v>
          </cell>
          <cell r="AF8">
            <v>1.5248162410126801E-3</v>
          </cell>
          <cell r="AG8">
            <v>0</v>
          </cell>
          <cell r="AH8">
            <v>6.0342666933654501E-3</v>
          </cell>
          <cell r="AI8">
            <v>1.5445824742267999E-2</v>
          </cell>
          <cell r="AJ8">
            <v>1.0660416737942901E-3</v>
          </cell>
          <cell r="AK8">
            <v>0</v>
          </cell>
        </row>
        <row r="9">
          <cell r="A9">
            <v>50</v>
          </cell>
          <cell r="B9" t="str">
            <v>c1: Direct expenditure to educational institutions</v>
          </cell>
          <cell r="C9">
            <v>0.28007610632880298</v>
          </cell>
          <cell r="D9">
            <v>7.9175974933984206E-2</v>
          </cell>
          <cell r="E9" t="str">
            <v>xc:8</v>
          </cell>
          <cell r="F9" t="str">
            <v>xc:7</v>
          </cell>
          <cell r="G9">
            <v>0.475344445814879</v>
          </cell>
          <cell r="H9" t="str">
            <v>xr:G20</v>
          </cell>
          <cell r="I9">
            <v>3.5969825976547902E-2</v>
          </cell>
          <cell r="J9" t="str">
            <v>xc:8</v>
          </cell>
          <cell r="K9">
            <v>0.32003167015212203</v>
          </cell>
          <cell r="L9" t="str">
            <v>xc:8</v>
          </cell>
          <cell r="M9">
            <v>4.8824081053470199E-2</v>
          </cell>
          <cell r="N9">
            <v>0.161350779428201</v>
          </cell>
          <cell r="O9" t="str">
            <v>a</v>
          </cell>
          <cell r="P9">
            <v>2.88237482231345E-2</v>
          </cell>
          <cell r="Q9" t="str">
            <v>xc:8</v>
          </cell>
          <cell r="R9" t="str">
            <v>m</v>
          </cell>
          <cell r="S9" t="str">
            <v>xc:8</v>
          </cell>
          <cell r="T9">
            <v>4.6545310734463302E-2</v>
          </cell>
          <cell r="U9">
            <v>4.2642144432980797E-2</v>
          </cell>
          <cell r="V9">
            <v>1.8926420454545501E-2</v>
          </cell>
          <cell r="W9">
            <v>6.2219801112580297E-2</v>
          </cell>
          <cell r="X9" t="str">
            <v>xc:7</v>
          </cell>
          <cell r="Y9" t="str">
            <v>a</v>
          </cell>
          <cell r="Z9">
            <v>0.28246210793877202</v>
          </cell>
          <cell r="AA9">
            <v>0.69751971461971196</v>
          </cell>
          <cell r="AB9">
            <v>7.0191855756197297E-2</v>
          </cell>
          <cell r="AC9" t="str">
            <v>a</v>
          </cell>
          <cell r="AD9" t="str">
            <v>a</v>
          </cell>
          <cell r="AE9">
            <v>1.8827307353322701E-4</v>
          </cell>
          <cell r="AF9">
            <v>2.0686769209603498E-2</v>
          </cell>
          <cell r="AG9" t="str">
            <v>xc:9</v>
          </cell>
          <cell r="AH9">
            <v>0.161620194974229</v>
          </cell>
          <cell r="AI9" t="str">
            <v>xc:8</v>
          </cell>
          <cell r="AJ9" t="str">
            <v>xc:8</v>
          </cell>
          <cell r="AK9">
            <v>0.25569714217743</v>
          </cell>
        </row>
        <row r="10">
          <cell r="A10">
            <v>50</v>
          </cell>
          <cell r="B10" t="str">
            <v>c2: Total public subsidies to the households &amp; other private subsidies to households</v>
          </cell>
          <cell r="C10">
            <v>5.2723233973741603E-3</v>
          </cell>
          <cell r="D10">
            <v>0</v>
          </cell>
          <cell r="E10" t="str">
            <v>x</v>
          </cell>
          <cell r="F10" t="str">
            <v>x</v>
          </cell>
          <cell r="G10">
            <v>0.34839758534596299</v>
          </cell>
          <cell r="H10" t="str">
            <v>x</v>
          </cell>
          <cell r="I10" t="str">
            <v>n</v>
          </cell>
          <cell r="J10" t="str">
            <v>x</v>
          </cell>
          <cell r="K10" t="str">
            <v>m</v>
          </cell>
          <cell r="L10" t="str">
            <v>x</v>
          </cell>
          <cell r="M10" t="str">
            <v>n</v>
          </cell>
          <cell r="N10" t="str">
            <v>n</v>
          </cell>
          <cell r="O10" t="str">
            <v>a</v>
          </cell>
          <cell r="P10" t="str">
            <v>m</v>
          </cell>
          <cell r="Q10" t="str">
            <v>x</v>
          </cell>
          <cell r="R10" t="str">
            <v>m</v>
          </cell>
          <cell r="S10" t="str">
            <v>x</v>
          </cell>
          <cell r="T10">
            <v>1.2944011299434999E-2</v>
          </cell>
          <cell r="U10" t="str">
            <v>m</v>
          </cell>
          <cell r="V10" t="str">
            <v>n</v>
          </cell>
          <cell r="W10" t="str">
            <v>x</v>
          </cell>
          <cell r="X10" t="str">
            <v>m</v>
          </cell>
          <cell r="Y10" t="str">
            <v>a</v>
          </cell>
          <cell r="Z10">
            <v>5.4071330470599303E-2</v>
          </cell>
          <cell r="AA10" t="str">
            <v>n</v>
          </cell>
          <cell r="AB10" t="str">
            <v>m</v>
          </cell>
          <cell r="AC10" t="str">
            <v>a</v>
          </cell>
          <cell r="AD10" t="str">
            <v>a</v>
          </cell>
          <cell r="AE10" t="str">
            <v>a</v>
          </cell>
          <cell r="AF10" t="str">
            <v>n</v>
          </cell>
          <cell r="AG10">
            <v>0</v>
          </cell>
          <cell r="AH10">
            <v>2.0388856734538299E-3</v>
          </cell>
          <cell r="AI10" t="str">
            <v>m</v>
          </cell>
          <cell r="AJ10" t="str">
            <v>x</v>
          </cell>
          <cell r="AK10" t="str">
            <v>x</v>
          </cell>
        </row>
        <row r="11">
          <cell r="A11">
            <v>50</v>
          </cell>
          <cell r="B11" t="str">
            <v>c3: Private payments to educ. institutions (inclusive of public subsidies to households)</v>
          </cell>
          <cell r="C11">
            <v>5.1115818303810498E-2</v>
          </cell>
          <cell r="D11">
            <v>8.5671164581915694E-3</v>
          </cell>
          <cell r="E11" t="str">
            <v>xc:8</v>
          </cell>
          <cell r="F11" t="str">
            <v>m</v>
          </cell>
          <cell r="G11">
            <v>0.11627329334200701</v>
          </cell>
          <cell r="H11" t="str">
            <v>m</v>
          </cell>
          <cell r="I11">
            <v>2.7111808200761801E-2</v>
          </cell>
          <cell r="J11" t="str">
            <v>xc:8</v>
          </cell>
          <cell r="K11" t="str">
            <v>xr:L5</v>
          </cell>
          <cell r="L11" t="str">
            <v>xc:8</v>
          </cell>
          <cell r="M11">
            <v>6.6832760082266704E-4</v>
          </cell>
          <cell r="N11" t="str">
            <v>m</v>
          </cell>
          <cell r="O11" t="str">
            <v>a</v>
          </cell>
          <cell r="P11" t="str">
            <v>xc:8</v>
          </cell>
          <cell r="Q11" t="str">
            <v>xc:8</v>
          </cell>
          <cell r="R11" t="str">
            <v>m</v>
          </cell>
          <cell r="S11" t="str">
            <v>xc:8</v>
          </cell>
          <cell r="T11" t="str">
            <v>n</v>
          </cell>
          <cell r="U11">
            <v>0.101021858184452</v>
          </cell>
          <cell r="V11">
            <v>0.39045738636363603</v>
          </cell>
          <cell r="W11" t="str">
            <v>m</v>
          </cell>
          <cell r="X11" t="str">
            <v>xc:7</v>
          </cell>
          <cell r="Y11" t="str">
            <v>a</v>
          </cell>
          <cell r="Z11" t="str">
            <v>m</v>
          </cell>
          <cell r="AA11" t="str">
            <v>m</v>
          </cell>
          <cell r="AB11" t="str">
            <v>m</v>
          </cell>
          <cell r="AC11" t="str">
            <v>a</v>
          </cell>
          <cell r="AD11" t="str">
            <v>a</v>
          </cell>
          <cell r="AE11" t="str">
            <v>m</v>
          </cell>
          <cell r="AF11">
            <v>4.1273221561245602E-4</v>
          </cell>
          <cell r="AG11" t="str">
            <v>xc:9</v>
          </cell>
          <cell r="AH11" t="str">
            <v>m</v>
          </cell>
          <cell r="AI11" t="str">
            <v>m</v>
          </cell>
          <cell r="AJ11" t="str">
            <v>xc:8</v>
          </cell>
          <cell r="AK11">
            <v>0.105657280972214</v>
          </cell>
        </row>
        <row r="12">
          <cell r="A12">
            <v>50</v>
          </cell>
          <cell r="B12" t="str">
            <v>c4: Total expenditure from both public and private sources for educational institutions</v>
          </cell>
          <cell r="C12">
            <v>0.33646424802998798</v>
          </cell>
          <cell r="D12">
            <v>8.7743091392175801E-2</v>
          </cell>
          <cell r="E12" t="str">
            <v>xc:8</v>
          </cell>
          <cell r="F12" t="str">
            <v>xc:7</v>
          </cell>
          <cell r="G12">
            <v>0.94001532450284897</v>
          </cell>
          <cell r="H12" t="str">
            <v>xr:G20</v>
          </cell>
          <cell r="I12">
            <v>6.3081634177309706E-2</v>
          </cell>
          <cell r="J12" t="str">
            <v>xc:8</v>
          </cell>
          <cell r="K12">
            <v>0.32003167015212203</v>
          </cell>
          <cell r="L12" t="str">
            <v>xc:8</v>
          </cell>
          <cell r="M12">
            <v>4.9492408654292899E-2</v>
          </cell>
          <cell r="N12">
            <v>0.161350779428201</v>
          </cell>
          <cell r="O12" t="str">
            <v>a</v>
          </cell>
          <cell r="P12">
            <v>2.88237482231345E-2</v>
          </cell>
          <cell r="Q12" t="str">
            <v>xc:8</v>
          </cell>
          <cell r="R12" t="str">
            <v>m</v>
          </cell>
          <cell r="S12" t="str">
            <v>xc:8</v>
          </cell>
          <cell r="T12">
            <v>4.6545310734463302E-2</v>
          </cell>
          <cell r="U12">
            <v>0.14366400261743201</v>
          </cell>
          <cell r="V12">
            <v>0.40938380681818198</v>
          </cell>
          <cell r="W12">
            <v>6.2219801112580297E-2</v>
          </cell>
          <cell r="X12" t="str">
            <v>xc:7</v>
          </cell>
          <cell r="Y12" t="str">
            <v>a</v>
          </cell>
          <cell r="Z12">
            <v>0.28246210793877202</v>
          </cell>
          <cell r="AA12">
            <v>0.69751971461971196</v>
          </cell>
          <cell r="AB12">
            <v>7.0191855756197297E-2</v>
          </cell>
          <cell r="AC12" t="str">
            <v>a</v>
          </cell>
          <cell r="AD12" t="str">
            <v>a</v>
          </cell>
          <cell r="AE12">
            <v>1.8827307353322701E-4</v>
          </cell>
          <cell r="AF12">
            <v>2.10995014252159E-2</v>
          </cell>
          <cell r="AG12" t="str">
            <v>xc:9</v>
          </cell>
          <cell r="AH12">
            <v>0.161620194974229</v>
          </cell>
          <cell r="AI12" t="str">
            <v>xc:8</v>
          </cell>
          <cell r="AJ12" t="str">
            <v>xc:8</v>
          </cell>
          <cell r="AK12">
            <v>0.361354423149643</v>
          </cell>
        </row>
        <row r="13">
          <cell r="A13">
            <v>50</v>
          </cell>
          <cell r="B13" t="str">
            <v>c5: Total expenditure from public, private and international sources for educational institutions plus public subsidies to households</v>
          </cell>
          <cell r="C13">
            <v>0.38052886959503401</v>
          </cell>
          <cell r="D13">
            <v>9.6624005894244899E-2</v>
          </cell>
          <cell r="E13" t="str">
            <v>xc:8</v>
          </cell>
          <cell r="F13" t="str">
            <v>xc:7</v>
          </cell>
          <cell r="G13">
            <v>1.22159507419241</v>
          </cell>
          <cell r="H13" t="str">
            <v>xr:G20</v>
          </cell>
          <cell r="I13">
            <v>6.3462543879303904E-2</v>
          </cell>
          <cell r="J13" t="str">
            <v>xc:8</v>
          </cell>
          <cell r="K13">
            <v>0.386687443280263</v>
          </cell>
          <cell r="L13" t="str">
            <v>xc:8</v>
          </cell>
          <cell r="M13">
            <v>4.9492408654292899E-2</v>
          </cell>
          <cell r="N13">
            <v>0.161617223092693</v>
          </cell>
          <cell r="O13" t="str">
            <v>a</v>
          </cell>
          <cell r="P13">
            <v>2.88237482231345E-2</v>
          </cell>
          <cell r="Q13" t="str">
            <v>xc:8</v>
          </cell>
          <cell r="R13" t="str">
            <v>m</v>
          </cell>
          <cell r="S13" t="str">
            <v>xc:8</v>
          </cell>
          <cell r="T13">
            <v>4.7018248587570602E-2</v>
          </cell>
          <cell r="U13">
            <v>0.14366400261743201</v>
          </cell>
          <cell r="V13">
            <v>0.40938380681818198</v>
          </cell>
          <cell r="W13">
            <v>6.2884845592319896E-2</v>
          </cell>
          <cell r="X13" t="str">
            <v>xc:7</v>
          </cell>
          <cell r="Y13" t="str">
            <v>a</v>
          </cell>
          <cell r="Z13">
            <v>0.37452950846979199</v>
          </cell>
          <cell r="AA13">
            <v>1.1723282734449501</v>
          </cell>
          <cell r="AB13">
            <v>7.0191855756197297E-2</v>
          </cell>
          <cell r="AC13" t="str">
            <v>a</v>
          </cell>
          <cell r="AD13" t="str">
            <v>a</v>
          </cell>
          <cell r="AE13">
            <v>1.8827307353322701E-4</v>
          </cell>
          <cell r="AF13">
            <v>2.1708568062838499E-2</v>
          </cell>
          <cell r="AG13" t="str">
            <v>xc:9</v>
          </cell>
          <cell r="AH13">
            <v>0.16943553369669301</v>
          </cell>
          <cell r="AI13" t="str">
            <v>xc:8</v>
          </cell>
          <cell r="AJ13" t="str">
            <v>xc:8</v>
          </cell>
          <cell r="AK13">
            <v>0.361354423149643</v>
          </cell>
        </row>
        <row r="14">
          <cell r="A14">
            <v>50</v>
          </cell>
          <cell r="B14" t="str">
            <v>c6: Private payments other than to educational institutions</v>
          </cell>
          <cell r="C14">
            <v>4.4064621565045897E-2</v>
          </cell>
          <cell r="D14" t="str">
            <v>a</v>
          </cell>
          <cell r="E14" t="str">
            <v>xc:8</v>
          </cell>
          <cell r="F14" t="str">
            <v>m</v>
          </cell>
          <cell r="G14">
            <v>0.315137503692003</v>
          </cell>
          <cell r="H14" t="str">
            <v>m</v>
          </cell>
          <cell r="I14" t="str">
            <v>m</v>
          </cell>
          <cell r="J14" t="str">
            <v>xc:8</v>
          </cell>
          <cell r="K14">
            <v>6.6655773128141693E-2</v>
          </cell>
          <cell r="L14" t="str">
            <v>xc:8</v>
          </cell>
          <cell r="M14" t="str">
            <v>n</v>
          </cell>
          <cell r="N14" t="str">
            <v>m</v>
          </cell>
          <cell r="O14" t="str">
            <v>a</v>
          </cell>
          <cell r="P14" t="str">
            <v>xc:9</v>
          </cell>
          <cell r="Q14" t="str">
            <v>xc:8</v>
          </cell>
          <cell r="R14" t="str">
            <v>m</v>
          </cell>
          <cell r="S14" t="str">
            <v>m</v>
          </cell>
          <cell r="T14" t="str">
            <v>m</v>
          </cell>
          <cell r="U14" t="str">
            <v>m</v>
          </cell>
          <cell r="V14" t="str">
            <v>m</v>
          </cell>
          <cell r="W14" t="str">
            <v>m</v>
          </cell>
          <cell r="X14" t="str">
            <v>xc:7</v>
          </cell>
          <cell r="Y14" t="str">
            <v>a</v>
          </cell>
          <cell r="Z14" t="str">
            <v>m</v>
          </cell>
          <cell r="AA14" t="str">
            <v>m</v>
          </cell>
          <cell r="AB14" t="str">
            <v>m</v>
          </cell>
          <cell r="AC14" t="str">
            <v>a</v>
          </cell>
          <cell r="AD14" t="str">
            <v>m</v>
          </cell>
          <cell r="AE14" t="str">
            <v>a</v>
          </cell>
          <cell r="AF14">
            <v>1.5764077679642401E-3</v>
          </cell>
          <cell r="AG14" t="str">
            <v>xc:9</v>
          </cell>
          <cell r="AH14" t="str">
            <v>m</v>
          </cell>
          <cell r="AI14" t="str">
            <v>m</v>
          </cell>
          <cell r="AJ14" t="str">
            <v>xc:8</v>
          </cell>
          <cell r="AK14">
            <v>2.4522417058775701E-2</v>
          </cell>
        </row>
        <row r="15">
          <cell r="A15">
            <v>50</v>
          </cell>
          <cell r="B15" t="str">
            <v>c7: Financial aid to students NOT attributable to household payments to educational institutions</v>
          </cell>
          <cell r="C15">
            <v>4.4064621565045897E-2</v>
          </cell>
          <cell r="D15">
            <v>8.8809145020691295E-3</v>
          </cell>
          <cell r="E15">
            <v>0</v>
          </cell>
          <cell r="F15">
            <v>0</v>
          </cell>
          <cell r="G15">
            <v>0.28157974968955701</v>
          </cell>
          <cell r="H15">
            <v>0</v>
          </cell>
          <cell r="I15">
            <v>3.8090970199417402E-4</v>
          </cell>
          <cell r="J15">
            <v>0</v>
          </cell>
          <cell r="K15">
            <v>6.6655773128141693E-2</v>
          </cell>
          <cell r="L15">
            <v>0</v>
          </cell>
          <cell r="M15">
            <v>0</v>
          </cell>
          <cell r="N15">
            <v>2.6644366449232E-4</v>
          </cell>
          <cell r="O15">
            <v>0</v>
          </cell>
          <cell r="P15">
            <v>0</v>
          </cell>
          <cell r="Q15">
            <v>0</v>
          </cell>
          <cell r="R15">
            <v>0</v>
          </cell>
          <cell r="S15">
            <v>0</v>
          </cell>
          <cell r="T15">
            <v>4.7293785310734501E-4</v>
          </cell>
          <cell r="U15">
            <v>0</v>
          </cell>
          <cell r="V15">
            <v>0</v>
          </cell>
          <cell r="W15">
            <v>6.6504447973961603E-4</v>
          </cell>
          <cell r="X15">
            <v>0</v>
          </cell>
          <cell r="Y15">
            <v>0</v>
          </cell>
          <cell r="Z15">
            <v>9.2067400531020402E-2</v>
          </cell>
          <cell r="AA15">
            <v>0.47480855882523898</v>
          </cell>
          <cell r="AB15">
            <v>0</v>
          </cell>
          <cell r="AC15">
            <v>0</v>
          </cell>
          <cell r="AD15">
            <v>0</v>
          </cell>
          <cell r="AE15">
            <v>0</v>
          </cell>
          <cell r="AF15">
            <v>6.0906663762254798E-4</v>
          </cell>
          <cell r="AG15">
            <v>0</v>
          </cell>
          <cell r="AH15">
            <v>7.8153387224634604E-3</v>
          </cell>
          <cell r="AI15">
            <v>0</v>
          </cell>
          <cell r="AJ15">
            <v>0</v>
          </cell>
          <cell r="AK15">
            <v>0</v>
          </cell>
        </row>
        <row r="16">
          <cell r="A16">
            <v>900000</v>
          </cell>
          <cell r="B16" t="str">
            <v>c1: Direct expenditure to educational institutions</v>
          </cell>
          <cell r="C16">
            <v>4.4584781275835601</v>
          </cell>
          <cell r="D16">
            <v>5.3223329208107</v>
          </cell>
          <cell r="E16">
            <v>5.02640118301293</v>
          </cell>
          <cell r="F16">
            <v>5.4483275865890297</v>
          </cell>
          <cell r="G16">
            <v>5.7627420347846696</v>
          </cell>
          <cell r="H16" t="str">
            <v>xr:G20</v>
          </cell>
          <cell r="I16">
            <v>4.84986182687281</v>
          </cell>
          <cell r="J16">
            <v>6.4947537586553699</v>
          </cell>
          <cell r="K16">
            <v>6.6354958225715102</v>
          </cell>
          <cell r="L16">
            <v>5.7783138448560001</v>
          </cell>
          <cell r="M16">
            <v>4.5384292090207099</v>
          </cell>
          <cell r="N16">
            <v>3.6806136290384601</v>
          </cell>
          <cell r="O16">
            <v>4.9300778510940502</v>
          </cell>
          <cell r="P16">
            <v>4.5347180706672203</v>
          </cell>
          <cell r="Q16">
            <v>2.69695003349791</v>
          </cell>
          <cell r="R16" t="str">
            <v>m</v>
          </cell>
          <cell r="S16">
            <v>4.7404627873177496</v>
          </cell>
          <cell r="T16">
            <v>4.5180419209039604</v>
          </cell>
          <cell r="U16">
            <v>3.5825244109143002</v>
          </cell>
          <cell r="V16">
            <v>3.6441784090909102</v>
          </cell>
          <cell r="W16">
            <v>4.2938150863384204</v>
          </cell>
          <cell r="X16">
            <v>4.5968343710856399</v>
          </cell>
          <cell r="Y16">
            <v>4.5530116061164403</v>
          </cell>
          <cell r="Z16">
            <v>5.2620482171213503</v>
          </cell>
          <cell r="AA16">
            <v>6.7923135049719798</v>
          </cell>
          <cell r="AB16">
            <v>2.9272859130223101</v>
          </cell>
          <cell r="AC16">
            <v>5.2141610203268201</v>
          </cell>
          <cell r="AD16">
            <v>5.3616994800104303</v>
          </cell>
          <cell r="AE16">
            <v>4.0517052507577497E-3</v>
          </cell>
          <cell r="AF16">
            <v>4.7629312012657099</v>
          </cell>
          <cell r="AG16">
            <v>6.5695876492340703</v>
          </cell>
          <cell r="AH16">
            <v>5.4535141383746497</v>
          </cell>
          <cell r="AI16">
            <v>2.1860993685566998</v>
          </cell>
          <cell r="AJ16">
            <v>4.6227896876888801</v>
          </cell>
          <cell r="AK16">
            <v>4.9949640727829197</v>
          </cell>
        </row>
        <row r="17">
          <cell r="A17">
            <v>900000</v>
          </cell>
          <cell r="B17" t="str">
            <v>c2: Total public subsidies to the households &amp; other private subsidies to households</v>
          </cell>
          <cell r="C17">
            <v>0.178530300407019</v>
          </cell>
          <cell r="D17">
            <v>0.20543885086296601</v>
          </cell>
          <cell r="E17" t="str">
            <v>m</v>
          </cell>
          <cell r="F17" t="str">
            <v>m</v>
          </cell>
          <cell r="G17">
            <v>0.51245426525957005</v>
          </cell>
          <cell r="H17" t="str">
            <v>x</v>
          </cell>
          <cell r="I17" t="str">
            <v>n</v>
          </cell>
          <cell r="J17">
            <v>0.110710478712262</v>
          </cell>
          <cell r="K17" t="str">
            <v>m</v>
          </cell>
          <cell r="L17" t="str">
            <v>n</v>
          </cell>
          <cell r="M17">
            <v>7.62003239428472E-3</v>
          </cell>
          <cell r="N17" t="str">
            <v>n</v>
          </cell>
          <cell r="O17" t="str">
            <v>n</v>
          </cell>
          <cell r="P17" t="str">
            <v>m</v>
          </cell>
          <cell r="Q17" t="str">
            <v>x</v>
          </cell>
          <cell r="R17" t="str">
            <v>m</v>
          </cell>
          <cell r="S17">
            <v>0.124418327632772</v>
          </cell>
          <cell r="T17">
            <v>0.123309661016949</v>
          </cell>
          <cell r="U17" t="str">
            <v>m</v>
          </cell>
          <cell r="V17" t="str">
            <v>m</v>
          </cell>
          <cell r="W17">
            <v>3.8337858243813097E-2</v>
          </cell>
          <cell r="X17">
            <v>0</v>
          </cell>
          <cell r="Y17">
            <v>0.237494842600904</v>
          </cell>
          <cell r="Z17">
            <v>0.27601276537043701</v>
          </cell>
          <cell r="AA17" t="str">
            <v>n</v>
          </cell>
          <cell r="AB17" t="str">
            <v>m</v>
          </cell>
          <cell r="AC17" t="str">
            <v>m</v>
          </cell>
          <cell r="AD17" t="str">
            <v>a</v>
          </cell>
          <cell r="AE17" t="str">
            <v>a</v>
          </cell>
          <cell r="AF17" t="str">
            <v>n</v>
          </cell>
          <cell r="AG17">
            <v>0</v>
          </cell>
          <cell r="AH17">
            <v>6.3637744300679505E-2</v>
          </cell>
          <cell r="AI17" t="str">
            <v>m</v>
          </cell>
          <cell r="AJ17">
            <v>0.21560907204032501</v>
          </cell>
          <cell r="AK17" t="str">
            <v>x</v>
          </cell>
        </row>
        <row r="18">
          <cell r="A18">
            <v>900000</v>
          </cell>
          <cell r="B18" t="str">
            <v>c3: Private payments to educ. institutions (inclusive of public subsidies to households)</v>
          </cell>
          <cell r="C18">
            <v>0.99655485093944696</v>
          </cell>
          <cell r="D18">
            <v>-1.39317734274957E-2</v>
          </cell>
          <cell r="E18">
            <v>-0.17609814008706001</v>
          </cell>
          <cell r="F18" t="str">
            <v>m</v>
          </cell>
          <cell r="G18">
            <v>0.72682454670691399</v>
          </cell>
          <cell r="H18" t="str">
            <v>m</v>
          </cell>
          <cell r="I18">
            <v>0.83745612069609399</v>
          </cell>
          <cell r="J18">
            <v>0.46647849900174299</v>
          </cell>
          <cell r="K18" t="str">
            <v>xr:L5</v>
          </cell>
          <cell r="L18">
            <v>0.54071894791064601</v>
          </cell>
          <cell r="M18">
            <v>1.2918365120809701</v>
          </cell>
          <cell r="N18" t="str">
            <v>m</v>
          </cell>
          <cell r="O18">
            <v>0.61070857081213303</v>
          </cell>
          <cell r="P18">
            <v>0.61752908302667198</v>
          </cell>
          <cell r="Q18">
            <v>0.26634186437715701</v>
          </cell>
          <cell r="R18" t="str">
            <v>m</v>
          </cell>
          <cell r="S18">
            <v>0.42292133189068498</v>
          </cell>
          <cell r="T18">
            <v>9.2639548022598901E-3</v>
          </cell>
          <cell r="U18">
            <v>1.1640614789518999</v>
          </cell>
          <cell r="V18">
            <v>2.5770548295454598</v>
          </cell>
          <cell r="W18" t="str">
            <v>m</v>
          </cell>
          <cell r="X18">
            <v>0.968350930690138</v>
          </cell>
          <cell r="Y18">
            <v>0.12483425457866799</v>
          </cell>
          <cell r="Z18" t="str">
            <v>m</v>
          </cell>
          <cell r="AA18" t="str">
            <v>m</v>
          </cell>
          <cell r="AB18" t="str">
            <v>m</v>
          </cell>
          <cell r="AC18" t="str">
            <v>m</v>
          </cell>
          <cell r="AD18" t="str">
            <v>m</v>
          </cell>
          <cell r="AE18" t="str">
            <v>m</v>
          </cell>
          <cell r="AF18">
            <v>0.90991402845272695</v>
          </cell>
          <cell r="AG18">
            <v>0.114414556259852</v>
          </cell>
          <cell r="AH18" t="str">
            <v>m</v>
          </cell>
          <cell r="AI18">
            <v>0.21059278350515501</v>
          </cell>
          <cell r="AJ18" t="str">
            <v>m</v>
          </cell>
          <cell r="AK18">
            <v>1.66805909750612</v>
          </cell>
        </row>
        <row r="19">
          <cell r="A19">
            <v>900000</v>
          </cell>
          <cell r="B19" t="str">
            <v>c4: Total expenditure from both public and private sources for educational institutions</v>
          </cell>
          <cell r="C19">
            <v>5.6335632789300201</v>
          </cell>
          <cell r="D19">
            <v>5.5138399982461701</v>
          </cell>
          <cell r="E19">
            <v>5.0284381313394304</v>
          </cell>
          <cell r="F19">
            <v>5.4483275865890297</v>
          </cell>
          <cell r="G19">
            <v>7.00202084675115</v>
          </cell>
          <cell r="H19" t="str">
            <v>xr:G20</v>
          </cell>
          <cell r="I19">
            <v>5.6873179475689</v>
          </cell>
          <cell r="J19">
            <v>7.0719427363693796</v>
          </cell>
          <cell r="K19">
            <v>6.6354958225715102</v>
          </cell>
          <cell r="L19">
            <v>6.3190327927666399</v>
          </cell>
          <cell r="M19">
            <v>5.8378857534959598</v>
          </cell>
          <cell r="N19">
            <v>3.6806136290384601</v>
          </cell>
          <cell r="O19">
            <v>5.54078642190618</v>
          </cell>
          <cell r="P19">
            <v>5.1522471536938896</v>
          </cell>
          <cell r="Q19">
            <v>2.9632918978750702</v>
          </cell>
          <cell r="R19" t="str">
            <v>m</v>
          </cell>
          <cell r="S19">
            <v>5.2878024468411997</v>
          </cell>
          <cell r="T19">
            <v>4.6506155367231603</v>
          </cell>
          <cell r="U19">
            <v>4.7465858898661999</v>
          </cell>
          <cell r="V19">
            <v>6.2212332386363602</v>
          </cell>
          <cell r="W19">
            <v>4.2938150863384204</v>
          </cell>
          <cell r="X19">
            <v>5.56518530177578</v>
          </cell>
          <cell r="Y19">
            <v>4.9153407032960104</v>
          </cell>
          <cell r="Z19">
            <v>5.2620482171213503</v>
          </cell>
          <cell r="AA19">
            <v>6.7923135049719798</v>
          </cell>
          <cell r="AB19">
            <v>2.9272859130223101</v>
          </cell>
          <cell r="AC19">
            <v>5.2141610203268201</v>
          </cell>
          <cell r="AD19">
            <v>5.3616994800104303</v>
          </cell>
          <cell r="AE19">
            <v>4.0517052507577497E-3</v>
          </cell>
          <cell r="AF19">
            <v>5.6728452297184404</v>
          </cell>
          <cell r="AG19">
            <v>6.6840022054939201</v>
          </cell>
          <cell r="AH19">
            <v>5.4535141383746497</v>
          </cell>
          <cell r="AI19">
            <v>2.3966921520618598</v>
          </cell>
          <cell r="AJ19">
            <v>4.6227896876888801</v>
          </cell>
          <cell r="AK19">
            <v>6.6630231702890503</v>
          </cell>
        </row>
        <row r="20">
          <cell r="A20">
            <v>900000</v>
          </cell>
          <cell r="B20" t="str">
            <v>c5: Total expenditure from public, private and international sources for educational institutions plus public subsidies to households</v>
          </cell>
          <cell r="C20">
            <v>6.1177383109222196</v>
          </cell>
          <cell r="D20">
            <v>5.6313337233599396</v>
          </cell>
          <cell r="E20">
            <v>5.0648324412138397</v>
          </cell>
          <cell r="F20">
            <v>5.5652264977155497</v>
          </cell>
          <cell r="G20">
            <v>7.3393271761841303</v>
          </cell>
          <cell r="H20" t="str">
            <v>xr:G20</v>
          </cell>
          <cell r="I20">
            <v>6.0305101202479703</v>
          </cell>
          <cell r="J20">
            <v>8.4571263908232908</v>
          </cell>
          <cell r="K20">
            <v>7.26482777362114</v>
          </cell>
          <cell r="L20">
            <v>6.5800087727185899</v>
          </cell>
          <cell r="M20">
            <v>6.0479334980755199</v>
          </cell>
          <cell r="N20">
            <v>3.69536080149265</v>
          </cell>
          <cell r="O20">
            <v>5.69751343965192</v>
          </cell>
          <cell r="P20">
            <v>5.4955973589467702</v>
          </cell>
          <cell r="Q20">
            <v>2.9932471399338798</v>
          </cell>
          <cell r="R20" t="str">
            <v>m</v>
          </cell>
          <cell r="S20">
            <v>5.7043884522346904</v>
          </cell>
          <cell r="T20">
            <v>4.6870147457627098</v>
          </cell>
          <cell r="U20">
            <v>4.7465858898661999</v>
          </cell>
          <cell r="V20">
            <v>6.2212332386363602</v>
          </cell>
          <cell r="W20">
            <v>4.4017212915946198</v>
          </cell>
          <cell r="X20">
            <v>5.6126758875832996</v>
          </cell>
          <cell r="Y20">
            <v>5.3842246578794004</v>
          </cell>
          <cell r="Z20">
            <v>5.8485753435335299</v>
          </cell>
          <cell r="AA20">
            <v>7.9784199456192999</v>
          </cell>
          <cell r="AB20">
            <v>2.9272859130223101</v>
          </cell>
          <cell r="AC20">
            <v>5.2239044702229904</v>
          </cell>
          <cell r="AD20">
            <v>5.4638328045688001</v>
          </cell>
          <cell r="AE20">
            <v>4.0517052507577497E-3</v>
          </cell>
          <cell r="AF20">
            <v>5.7885120000458601</v>
          </cell>
          <cell r="AG20">
            <v>7.8881483881596397</v>
          </cell>
          <cell r="AH20">
            <v>5.5590189800883802</v>
          </cell>
          <cell r="AI20">
            <v>2.46241653350515</v>
          </cell>
          <cell r="AJ20">
            <v>4.9365774824589197</v>
          </cell>
          <cell r="AK20">
            <v>6.6630231702890503</v>
          </cell>
        </row>
        <row r="21">
          <cell r="A21">
            <v>900000</v>
          </cell>
          <cell r="B21" t="str">
            <v>c6: Private payments other than to educational institutions</v>
          </cell>
          <cell r="C21">
            <v>0.48417503199219403</v>
          </cell>
          <cell r="D21" t="str">
            <v>a</v>
          </cell>
          <cell r="E21">
            <v>3.6394309874409003E-2</v>
          </cell>
          <cell r="F21" t="str">
            <v>m</v>
          </cell>
          <cell r="G21" t="str">
            <v>m</v>
          </cell>
          <cell r="H21" t="str">
            <v>m</v>
          </cell>
          <cell r="I21" t="str">
            <v>m</v>
          </cell>
          <cell r="J21" t="str">
            <v>m</v>
          </cell>
          <cell r="K21">
            <v>0.62933195104962503</v>
          </cell>
          <cell r="L21">
            <v>0.26088462465567203</v>
          </cell>
          <cell r="M21" t="str">
            <v>n</v>
          </cell>
          <cell r="N21" t="str">
            <v>m</v>
          </cell>
          <cell r="O21" t="str">
            <v>m</v>
          </cell>
          <cell r="P21">
            <v>0.223630429680408</v>
          </cell>
          <cell r="Q21" t="str">
            <v>xr:G12</v>
          </cell>
          <cell r="R21" t="str">
            <v>m</v>
          </cell>
          <cell r="S21" t="str">
            <v>m</v>
          </cell>
          <cell r="T21" t="str">
            <v>m</v>
          </cell>
          <cell r="U21" t="str">
            <v>m</v>
          </cell>
          <cell r="V21" t="str">
            <v>m</v>
          </cell>
          <cell r="W21" t="str">
            <v>m</v>
          </cell>
          <cell r="X21">
            <v>0.31943599219926699</v>
          </cell>
          <cell r="Y21">
            <v>0.59537393111919501</v>
          </cell>
          <cell r="Z21" t="str">
            <v>m</v>
          </cell>
          <cell r="AA21" t="str">
            <v>m</v>
          </cell>
          <cell r="AB21" t="str">
            <v>m</v>
          </cell>
          <cell r="AC21" t="str">
            <v>m</v>
          </cell>
          <cell r="AD21" t="str">
            <v>m</v>
          </cell>
          <cell r="AE21" t="str">
            <v>a</v>
          </cell>
          <cell r="AF21">
            <v>0.55702941720204802</v>
          </cell>
          <cell r="AG21">
            <v>1.1997084468350101</v>
          </cell>
          <cell r="AH21" t="str">
            <v>m</v>
          </cell>
          <cell r="AI21">
            <v>8.5936026417525806</v>
          </cell>
          <cell r="AJ21">
            <v>0.31488098763927402</v>
          </cell>
          <cell r="AK21">
            <v>0.14675999335951501</v>
          </cell>
        </row>
        <row r="22">
          <cell r="A22">
            <v>900000</v>
          </cell>
          <cell r="B22" t="str">
            <v>c7: Financial aid to students NOT attributable to household payments to educational institutions</v>
          </cell>
          <cell r="C22">
            <v>0.48417503199219403</v>
          </cell>
          <cell r="D22">
            <v>0.117493725113773</v>
          </cell>
          <cell r="E22">
            <v>3.6394309874409003E-2</v>
          </cell>
          <cell r="F22">
            <v>0.11689891112652</v>
          </cell>
          <cell r="G22">
            <v>0.33386217350698699</v>
          </cell>
          <cell r="H22">
            <v>0</v>
          </cell>
          <cell r="I22">
            <v>0.34319217267906499</v>
          </cell>
          <cell r="J22">
            <v>1.38518365445391</v>
          </cell>
          <cell r="K22">
            <v>0.62933195104962503</v>
          </cell>
          <cell r="L22">
            <v>0.26097597995194999</v>
          </cell>
          <cell r="M22">
            <v>0.20541517514966201</v>
          </cell>
          <cell r="N22">
            <v>1.4747172454194201E-2</v>
          </cell>
          <cell r="O22">
            <v>0.156727017745734</v>
          </cell>
          <cell r="P22">
            <v>0.34335020525288001</v>
          </cell>
          <cell r="Q22">
            <v>2.9955242058810699E-2</v>
          </cell>
          <cell r="R22">
            <v>0</v>
          </cell>
          <cell r="S22">
            <v>0.36501187318431899</v>
          </cell>
          <cell r="T22">
            <v>2.96213559322034E-2</v>
          </cell>
          <cell r="U22">
            <v>0</v>
          </cell>
          <cell r="V22">
            <v>0</v>
          </cell>
          <cell r="W22">
            <v>0.107906205256199</v>
          </cell>
          <cell r="X22">
            <v>4.7490585807513301E-2</v>
          </cell>
          <cell r="Y22">
            <v>0.46888395458339199</v>
          </cell>
          <cell r="Z22">
            <v>0.58652712641217897</v>
          </cell>
          <cell r="AA22">
            <v>1.1861064406473201</v>
          </cell>
          <cell r="AB22">
            <v>0</v>
          </cell>
          <cell r="AC22">
            <v>9.7434498961632907E-3</v>
          </cell>
          <cell r="AD22">
            <v>0.10213332455837</v>
          </cell>
          <cell r="AE22">
            <v>0</v>
          </cell>
          <cell r="AF22">
            <v>0.11566677032742</v>
          </cell>
          <cell r="AG22">
            <v>1.20414618266572</v>
          </cell>
          <cell r="AH22">
            <v>0.10550484171373201</v>
          </cell>
          <cell r="AI22">
            <v>6.5724381443298993E-2</v>
          </cell>
          <cell r="AJ22">
            <v>0.31378779477003399</v>
          </cell>
          <cell r="AK22">
            <v>0</v>
          </cell>
        </row>
        <row r="23">
          <cell r="A23">
            <v>901030</v>
          </cell>
          <cell r="B23" t="str">
            <v>c1: Direct expenditure to educational institutions</v>
          </cell>
          <cell r="C23">
            <v>3.2361349555411199</v>
          </cell>
          <cell r="D23">
            <v>3.83431549255332</v>
          </cell>
          <cell r="E23">
            <v>3.4402536812946498</v>
          </cell>
          <cell r="F23">
            <v>3.8497354597870399</v>
          </cell>
          <cell r="G23">
            <v>4.0407592163980297</v>
          </cell>
          <cell r="H23" t="str">
            <v>xr</v>
          </cell>
          <cell r="I23">
            <v>3.43360967958772</v>
          </cell>
          <cell r="J23">
            <v>4.2175340178782204</v>
          </cell>
          <cell r="K23">
            <v>4.2133202931444096</v>
          </cell>
          <cell r="L23">
            <v>4.0609908839160003</v>
          </cell>
          <cell r="M23">
            <v>2.9112491078570799</v>
          </cell>
          <cell r="N23">
            <v>2.8370202357051202</v>
          </cell>
          <cell r="O23">
            <v>3.3422931012783401</v>
          </cell>
          <cell r="P23">
            <v>3.4082495272762698</v>
          </cell>
          <cell r="Q23">
            <v>1.9971314319628299</v>
          </cell>
          <cell r="R23" t="str">
            <v>m</v>
          </cell>
          <cell r="S23">
            <v>3.3186320831620399</v>
          </cell>
          <cell r="T23">
            <v>3.2424113559321999</v>
          </cell>
          <cell r="U23">
            <v>2.8240196909331599</v>
          </cell>
          <cell r="V23">
            <v>2.95659971590909</v>
          </cell>
          <cell r="W23">
            <v>4.2076793077278198</v>
          </cell>
          <cell r="X23">
            <v>3.3672048734101798</v>
          </cell>
          <cell r="Y23">
            <v>3.0312333664036801</v>
          </cell>
          <cell r="Z23">
            <v>3.8225911364809799</v>
          </cell>
          <cell r="AA23">
            <v>4.0607918571031796</v>
          </cell>
          <cell r="AB23">
            <v>2.0481110805695599</v>
          </cell>
          <cell r="AC23">
            <v>3.2856314111304599</v>
          </cell>
          <cell r="AD23">
            <v>4.0850989442378696</v>
          </cell>
          <cell r="AE23">
            <v>2.3266969240451998E-3</v>
          </cell>
          <cell r="AF23">
            <v>3.5059165449727598</v>
          </cell>
          <cell r="AG23">
            <v>4.4476812222375601</v>
          </cell>
          <cell r="AH23">
            <v>4.0752350108760904</v>
          </cell>
          <cell r="AI23">
            <v>1.4184751804123701</v>
          </cell>
          <cell r="AJ23">
            <v>3.7551132188066698</v>
          </cell>
          <cell r="AK23">
            <v>3.4915014903596799</v>
          </cell>
        </row>
        <row r="24">
          <cell r="A24">
            <v>901030</v>
          </cell>
          <cell r="B24" t="str">
            <v>c2: Total public subsidies to the households &amp; other private subsidies to households</v>
          </cell>
          <cell r="C24">
            <v>3.23626354879471E-2</v>
          </cell>
          <cell r="D24">
            <v>6.0567321071710598E-3</v>
          </cell>
          <cell r="E24">
            <v>0</v>
          </cell>
          <cell r="F24" t="str">
            <v>m</v>
          </cell>
          <cell r="G24" t="str">
            <v>x</v>
          </cell>
          <cell r="H24" t="str">
            <v>x</v>
          </cell>
          <cell r="I24" t="str">
            <v>n</v>
          </cell>
          <cell r="J24" t="str">
            <v>x</v>
          </cell>
          <cell r="K24" t="str">
            <v>m</v>
          </cell>
          <cell r="L24" t="str">
            <v>n</v>
          </cell>
          <cell r="M24" t="str">
            <v>x</v>
          </cell>
          <cell r="N24" t="str">
            <v>n</v>
          </cell>
          <cell r="O24" t="str">
            <v>n</v>
          </cell>
          <cell r="P24" t="str">
            <v>m</v>
          </cell>
          <cell r="Q24" t="str">
            <v>x</v>
          </cell>
          <cell r="R24" t="str">
            <v>m</v>
          </cell>
          <cell r="S24" t="str">
            <v>n</v>
          </cell>
          <cell r="T24">
            <v>3.8831977401130001E-2</v>
          </cell>
          <cell r="U24" t="str">
            <v>m</v>
          </cell>
          <cell r="V24" t="str">
            <v>n</v>
          </cell>
          <cell r="W24" t="str">
            <v>x</v>
          </cell>
          <cell r="X24">
            <v>0</v>
          </cell>
          <cell r="Y24">
            <v>9.6886190768649294E-2</v>
          </cell>
          <cell r="Z24">
            <v>5.0238167077397602E-2</v>
          </cell>
          <cell r="AA24" t="str">
            <v>n</v>
          </cell>
          <cell r="AB24" t="str">
            <v>m</v>
          </cell>
          <cell r="AC24" t="str">
            <v>m</v>
          </cell>
          <cell r="AD24" t="str">
            <v>a</v>
          </cell>
          <cell r="AE24" t="str">
            <v>a</v>
          </cell>
          <cell r="AF24" t="str">
            <v>n</v>
          </cell>
          <cell r="AG24" t="str">
            <v>m</v>
          </cell>
          <cell r="AH24">
            <v>5.0714636782321798E-2</v>
          </cell>
          <cell r="AI24" t="str">
            <v>m</v>
          </cell>
          <cell r="AJ24">
            <v>2.76227688397368E-2</v>
          </cell>
          <cell r="AK24" t="str">
            <v>x</v>
          </cell>
        </row>
        <row r="25">
          <cell r="A25">
            <v>901030</v>
          </cell>
          <cell r="B25" t="str">
            <v>c3: Private payments to educ. institutions (inclusive of public subsidies to households)</v>
          </cell>
          <cell r="C25">
            <v>0.467350747980248</v>
          </cell>
          <cell r="D25">
            <v>6.2123415481076E-2</v>
          </cell>
          <cell r="E25" t="str">
            <v>m</v>
          </cell>
          <cell r="F25" t="str">
            <v>m</v>
          </cell>
          <cell r="G25">
            <v>0.26739530697233899</v>
          </cell>
          <cell r="H25" t="str">
            <v>m</v>
          </cell>
          <cell r="I25">
            <v>0.458667562924789</v>
          </cell>
          <cell r="J25">
            <v>9.3103215713962698E-2</v>
          </cell>
          <cell r="K25" t="str">
            <v>xr</v>
          </cell>
          <cell r="L25">
            <v>0.32878771130316897</v>
          </cell>
          <cell r="M25">
            <v>0.913085356049671</v>
          </cell>
          <cell r="N25" t="str">
            <v>m</v>
          </cell>
          <cell r="O25">
            <v>0.30282817022959801</v>
          </cell>
          <cell r="P25" t="str">
            <v>xc</v>
          </cell>
          <cell r="Q25">
            <v>0.115176237238025</v>
          </cell>
          <cell r="R25" t="str">
            <v>m</v>
          </cell>
          <cell r="S25">
            <v>0.12771724220091399</v>
          </cell>
          <cell r="T25">
            <v>-3.7896779661016997E-2</v>
          </cell>
          <cell r="U25">
            <v>0.25536426956481101</v>
          </cell>
          <cell r="V25">
            <v>0.87106221590909105</v>
          </cell>
          <cell r="W25" t="str">
            <v>m</v>
          </cell>
          <cell r="X25">
            <v>0.65282183465231902</v>
          </cell>
          <cell r="Y25">
            <v>0.101396828396403</v>
          </cell>
          <cell r="Z25" t="str">
            <v>m</v>
          </cell>
          <cell r="AA25" t="str">
            <v>m</v>
          </cell>
          <cell r="AB25" t="str">
            <v>m</v>
          </cell>
          <cell r="AC25" t="str">
            <v>m</v>
          </cell>
          <cell r="AD25" t="str">
            <v>m</v>
          </cell>
          <cell r="AE25" t="str">
            <v>m</v>
          </cell>
          <cell r="AF25">
            <v>0.54287470854370001</v>
          </cell>
          <cell r="AG25">
            <v>6.8146600907121801E-3</v>
          </cell>
          <cell r="AH25" t="str">
            <v>m</v>
          </cell>
          <cell r="AI25">
            <v>0.202164948453608</v>
          </cell>
          <cell r="AJ25" t="str">
            <v>m</v>
          </cell>
          <cell r="AK25">
            <v>0.37580206187647203</v>
          </cell>
        </row>
        <row r="26">
          <cell r="A26">
            <v>901030</v>
          </cell>
          <cell r="B26" t="str">
            <v>c4: Total expenditure from both public and private sources for educational institutions</v>
          </cell>
          <cell r="C26">
            <v>3.7358483390093098</v>
          </cell>
          <cell r="D26">
            <v>3.9024956401415598</v>
          </cell>
          <cell r="E26">
            <v>3.4402536812946498</v>
          </cell>
          <cell r="F26">
            <v>3.8497354597870399</v>
          </cell>
          <cell r="G26">
            <v>4.3081545233703702</v>
          </cell>
          <cell r="H26" t="str">
            <v>xr</v>
          </cell>
          <cell r="I26">
            <v>3.8922772425125101</v>
          </cell>
          <cell r="J26">
            <v>4.3106372335921899</v>
          </cell>
          <cell r="K26">
            <v>4.2133202931444096</v>
          </cell>
          <cell r="L26">
            <v>4.3897785952191697</v>
          </cell>
          <cell r="M26">
            <v>3.82433446390676</v>
          </cell>
          <cell r="N26">
            <v>2.8370202357051202</v>
          </cell>
          <cell r="O26">
            <v>3.6451212715079402</v>
          </cell>
          <cell r="P26">
            <v>3.4082495272762698</v>
          </cell>
          <cell r="Q26">
            <v>2.11230766920086</v>
          </cell>
          <cell r="R26" t="str">
            <v>m</v>
          </cell>
          <cell r="S26">
            <v>3.44634932536295</v>
          </cell>
          <cell r="T26">
            <v>3.2433465536723198</v>
          </cell>
          <cell r="U26">
            <v>3.07938396049797</v>
          </cell>
          <cell r="V26">
            <v>3.8276619318181799</v>
          </cell>
          <cell r="W26">
            <v>4.2076793077278198</v>
          </cell>
          <cell r="X26">
            <v>4.0200267080624998</v>
          </cell>
          <cell r="Y26">
            <v>3.2295163855687301</v>
          </cell>
          <cell r="Z26">
            <v>3.8225911364809799</v>
          </cell>
          <cell r="AA26">
            <v>4.0607918571031796</v>
          </cell>
          <cell r="AB26">
            <v>2.0481110805695599</v>
          </cell>
          <cell r="AC26">
            <v>3.2856314111304599</v>
          </cell>
          <cell r="AD26">
            <v>4.0850989442378696</v>
          </cell>
          <cell r="AE26">
            <v>2.3266969240451998E-3</v>
          </cell>
          <cell r="AF26">
            <v>4.0487912535164599</v>
          </cell>
          <cell r="AG26">
            <v>4.4544958823282697</v>
          </cell>
          <cell r="AH26">
            <v>4.0752350108760904</v>
          </cell>
          <cell r="AI26">
            <v>1.62064012886598</v>
          </cell>
          <cell r="AJ26">
            <v>3.7551132188066698</v>
          </cell>
          <cell r="AK26">
            <v>3.8673035522361499</v>
          </cell>
        </row>
        <row r="27">
          <cell r="A27">
            <v>901030</v>
          </cell>
          <cell r="B27" t="str">
            <v>c5: Total expenditure from public, private and international sources for educational institutions plus public subsidies to households</v>
          </cell>
          <cell r="C27">
            <v>4.0219040316302603</v>
          </cell>
          <cell r="D27">
            <v>3.9261938403593302</v>
          </cell>
          <cell r="E27">
            <v>3.4498135921521298</v>
          </cell>
          <cell r="F27">
            <v>3.8498048006687098</v>
          </cell>
          <cell r="G27">
            <v>4.3443734313211397</v>
          </cell>
          <cell r="H27" t="str">
            <v>xr</v>
          </cell>
          <cell r="I27">
            <v>4.1508850548958103</v>
          </cell>
          <cell r="J27">
            <v>4.91428205494769</v>
          </cell>
          <cell r="K27">
            <v>4.4405502548177296</v>
          </cell>
          <cell r="L27">
            <v>4.5544138898680604</v>
          </cell>
          <cell r="M27">
            <v>3.82433446390676</v>
          </cell>
          <cell r="N27">
            <v>2.83778490160616</v>
          </cell>
          <cell r="O27">
            <v>3.66691238605513</v>
          </cell>
          <cell r="P27">
            <v>3.4082495272762698</v>
          </cell>
          <cell r="Q27">
            <v>2.1390339494035899</v>
          </cell>
          <cell r="R27" t="str">
            <v>m</v>
          </cell>
          <cell r="S27">
            <v>3.62608927332903</v>
          </cell>
          <cell r="T27">
            <v>3.2447901694915302</v>
          </cell>
          <cell r="U27">
            <v>3.07938396049797</v>
          </cell>
          <cell r="V27">
            <v>3.8276619318181799</v>
          </cell>
          <cell r="W27">
            <v>4.2095375202447398</v>
          </cell>
          <cell r="X27">
            <v>4.03280134128992</v>
          </cell>
          <cell r="Y27">
            <v>3.4160377001937001</v>
          </cell>
          <cell r="Z27">
            <v>3.9907797827835698</v>
          </cell>
          <cell r="AA27">
            <v>4.37941197365787</v>
          </cell>
          <cell r="AB27">
            <v>2.0481110805695599</v>
          </cell>
          <cell r="AC27">
            <v>3.2878602644514801</v>
          </cell>
          <cell r="AD27">
            <v>4.1513395740396497</v>
          </cell>
          <cell r="AE27">
            <v>2.3266969240451998E-3</v>
          </cell>
          <cell r="AF27">
            <v>4.1011724174499697</v>
          </cell>
          <cell r="AG27">
            <v>5.0680584540995302</v>
          </cell>
          <cell r="AH27">
            <v>4.1361245048153803</v>
          </cell>
          <cell r="AI27">
            <v>1.66722791237113</v>
          </cell>
          <cell r="AJ27">
            <v>3.7892665646561099</v>
          </cell>
          <cell r="AK27">
            <v>3.8673035522361499</v>
          </cell>
        </row>
        <row r="28">
          <cell r="A28">
            <v>901030</v>
          </cell>
          <cell r="B28" t="str">
            <v>c6: Private payments other than to educational institutions</v>
          </cell>
          <cell r="C28">
            <v>0.28605569262094699</v>
          </cell>
          <cell r="D28" t="str">
            <v>a</v>
          </cell>
          <cell r="E28" t="str">
            <v>m</v>
          </cell>
          <cell r="F28" t="str">
            <v>m</v>
          </cell>
          <cell r="G28" t="str">
            <v>m</v>
          </cell>
          <cell r="H28" t="str">
            <v>m</v>
          </cell>
          <cell r="I28" t="str">
            <v>m</v>
          </cell>
          <cell r="J28">
            <v>0.60364482135550601</v>
          </cell>
          <cell r="K28">
            <v>0.22722996167332399</v>
          </cell>
          <cell r="L28">
            <v>0.15273300461957601</v>
          </cell>
          <cell r="M28" t="str">
            <v>n</v>
          </cell>
          <cell r="N28" t="str">
            <v>m</v>
          </cell>
          <cell r="O28" t="str">
            <v>m</v>
          </cell>
          <cell r="P28" t="str">
            <v>xc</v>
          </cell>
          <cell r="Q28" t="str">
            <v>xr</v>
          </cell>
          <cell r="R28" t="str">
            <v>m</v>
          </cell>
          <cell r="S28" t="str">
            <v>m</v>
          </cell>
          <cell r="T28" t="str">
            <v>m</v>
          </cell>
          <cell r="U28" t="str">
            <v>a</v>
          </cell>
          <cell r="V28" t="str">
            <v>m</v>
          </cell>
          <cell r="W28" t="str">
            <v>m</v>
          </cell>
          <cell r="X28">
            <v>0.26683964748696198</v>
          </cell>
          <cell r="Y28">
            <v>0.25536983669548502</v>
          </cell>
          <cell r="Z28" t="str">
            <v>m</v>
          </cell>
          <cell r="AA28" t="str">
            <v>m</v>
          </cell>
          <cell r="AB28" t="str">
            <v>m</v>
          </cell>
          <cell r="AC28" t="str">
            <v>m</v>
          </cell>
          <cell r="AD28" t="str">
            <v>m</v>
          </cell>
          <cell r="AE28" t="str">
            <v>a</v>
          </cell>
          <cell r="AF28">
            <v>0.32022144229846</v>
          </cell>
          <cell r="AG28">
            <v>0.609124835940554</v>
          </cell>
          <cell r="AH28" t="str">
            <v>m</v>
          </cell>
          <cell r="AI28">
            <v>8.4464500000000005</v>
          </cell>
          <cell r="AJ28">
            <v>3.4153345849441803E-2</v>
          </cell>
          <cell r="AK28">
            <v>2.1244677038339901E-2</v>
          </cell>
        </row>
        <row r="29">
          <cell r="A29">
            <v>901030</v>
          </cell>
          <cell r="B29" t="str">
            <v>c7: Financial aid to students NOT attributable to household payments to educational institutions</v>
          </cell>
          <cell r="C29">
            <v>0.28605569262094699</v>
          </cell>
          <cell r="D29">
            <v>2.3698200217767199E-2</v>
          </cell>
          <cell r="E29">
            <v>9.5599108574761001E-3</v>
          </cell>
          <cell r="F29">
            <v>6.9340881674059902E-5</v>
          </cell>
          <cell r="G29">
            <v>3.6218907950766398E-2</v>
          </cell>
          <cell r="H29">
            <v>0</v>
          </cell>
          <cell r="I29">
            <v>0.2586078123833</v>
          </cell>
          <cell r="J29">
            <v>0.60364482135550601</v>
          </cell>
          <cell r="K29">
            <v>0.22722996167332399</v>
          </cell>
          <cell r="L29">
            <v>0.16463529464889001</v>
          </cell>
          <cell r="M29">
            <v>0</v>
          </cell>
          <cell r="N29">
            <v>7.6466590104354304E-4</v>
          </cell>
          <cell r="O29">
            <v>2.1791114547187102E-2</v>
          </cell>
          <cell r="P29">
            <v>0</v>
          </cell>
          <cell r="Q29">
            <v>2.6726280202735202E-2</v>
          </cell>
          <cell r="R29">
            <v>0</v>
          </cell>
          <cell r="S29">
            <v>0.179739947966085</v>
          </cell>
          <cell r="T29">
            <v>1.4436158192090401E-3</v>
          </cell>
          <cell r="U29">
            <v>0</v>
          </cell>
          <cell r="V29">
            <v>0</v>
          </cell>
          <cell r="W29">
            <v>1.8582125169195099E-3</v>
          </cell>
          <cell r="X29">
            <v>1.27746332274214E-2</v>
          </cell>
          <cell r="Y29">
            <v>0.18652131462496699</v>
          </cell>
          <cell r="Z29">
            <v>0.168188646302592</v>
          </cell>
          <cell r="AA29">
            <v>0.31862011655468297</v>
          </cell>
          <cell r="AB29">
            <v>0</v>
          </cell>
          <cell r="AC29">
            <v>2.2288533210267601E-3</v>
          </cell>
          <cell r="AD29">
            <v>6.6240629801779805E-2</v>
          </cell>
          <cell r="AE29">
            <v>0</v>
          </cell>
          <cell r="AF29">
            <v>5.238116393351E-2</v>
          </cell>
          <cell r="AG29">
            <v>0.61356257177125795</v>
          </cell>
          <cell r="AH29">
            <v>6.0889493939285902E-2</v>
          </cell>
          <cell r="AI29">
            <v>4.6587783505154599E-2</v>
          </cell>
          <cell r="AJ29">
            <v>3.4153345849441803E-2</v>
          </cell>
          <cell r="AK29">
            <v>0</v>
          </cell>
        </row>
        <row r="30">
          <cell r="A30">
            <v>902030</v>
          </cell>
          <cell r="B30" t="str">
            <v>c1: Direct expenditure to educational institutions</v>
          </cell>
          <cell r="C30">
            <v>1.7569267594436799</v>
          </cell>
          <cell r="D30">
            <v>2.6257545660839301</v>
          </cell>
          <cell r="E30">
            <v>2.3810280549018001</v>
          </cell>
          <cell r="F30">
            <v>1.1220036981803601</v>
          </cell>
          <cell r="G30">
            <v>4.0407592163980297</v>
          </cell>
          <cell r="H30" t="str">
            <v>xr</v>
          </cell>
          <cell r="I30">
            <v>2.5390992605870499</v>
          </cell>
          <cell r="J30">
            <v>2.5668406648262398</v>
          </cell>
          <cell r="K30">
            <v>2.41804107467921</v>
          </cell>
          <cell r="L30">
            <v>2.92296490742903</v>
          </cell>
          <cell r="M30">
            <v>2.1650523306702301</v>
          </cell>
          <cell r="N30">
            <v>1.51041289110124</v>
          </cell>
          <cell r="O30">
            <v>2.2986569337816198</v>
          </cell>
          <cell r="P30">
            <v>1.96019511201449</v>
          </cell>
          <cell r="Q30">
            <v>0.61851524154906001</v>
          </cell>
          <cell r="R30">
            <v>0.59576372637223896</v>
          </cell>
          <cell r="S30">
            <v>2.0472958161153199</v>
          </cell>
          <cell r="T30">
            <v>2.14246175141243</v>
          </cell>
          <cell r="U30">
            <v>1.49894181086543</v>
          </cell>
          <cell r="V30">
            <v>1.33533210227273</v>
          </cell>
          <cell r="W30">
            <v>1.90511771287291</v>
          </cell>
          <cell r="X30">
            <v>1.5183107542001699</v>
          </cell>
          <cell r="Y30">
            <v>1.8207329018440701</v>
          </cell>
          <cell r="Z30">
            <v>2.2983232794430002</v>
          </cell>
          <cell r="AA30">
            <v>1.58868726359141</v>
          </cell>
          <cell r="AB30">
            <v>0.49858109412441098</v>
          </cell>
          <cell r="AC30">
            <v>1.0518229112038799</v>
          </cell>
          <cell r="AD30">
            <v>2.2793648483230502</v>
          </cell>
          <cell r="AE30">
            <v>2.3266969240451998E-3</v>
          </cell>
          <cell r="AF30">
            <v>2.3747207250329301</v>
          </cell>
          <cell r="AG30">
            <v>2.44998884486952</v>
          </cell>
          <cell r="AH30">
            <v>2.51962332366874</v>
          </cell>
          <cell r="AI30">
            <v>0.464857719072165</v>
          </cell>
          <cell r="AJ30">
            <v>2.1879319276090001</v>
          </cell>
          <cell r="AK30">
            <v>1.8590198545586001</v>
          </cell>
        </row>
        <row r="31">
          <cell r="A31">
            <v>902030</v>
          </cell>
          <cell r="B31" t="str">
            <v>c2: Total public subsidies to the households &amp; other private subsidies to households</v>
          </cell>
          <cell r="C31">
            <v>3.0498033310827E-2</v>
          </cell>
          <cell r="D31">
            <v>5.8718921635171504E-3</v>
          </cell>
          <cell r="E31">
            <v>0</v>
          </cell>
          <cell r="F31" t="str">
            <v>m</v>
          </cell>
          <cell r="G31" t="str">
            <v>x</v>
          </cell>
          <cell r="H31" t="str">
            <v>x</v>
          </cell>
          <cell r="I31" t="str">
            <v>n</v>
          </cell>
          <cell r="J31" t="str">
            <v>x</v>
          </cell>
          <cell r="K31" t="str">
            <v>m</v>
          </cell>
          <cell r="L31" t="str">
            <v>n</v>
          </cell>
          <cell r="M31" t="str">
            <v>x</v>
          </cell>
          <cell r="N31" t="str">
            <v>n</v>
          </cell>
          <cell r="O31" t="str">
            <v>n</v>
          </cell>
          <cell r="P31" t="str">
            <v>m</v>
          </cell>
          <cell r="Q31" t="str">
            <v>x</v>
          </cell>
          <cell r="R31" t="str">
            <v>m</v>
          </cell>
          <cell r="S31" t="str">
            <v>n</v>
          </cell>
          <cell r="T31">
            <v>3.8831977401130001E-2</v>
          </cell>
          <cell r="U31" t="str">
            <v>m</v>
          </cell>
          <cell r="V31" t="str">
            <v>n</v>
          </cell>
          <cell r="W31" t="str">
            <v>x</v>
          </cell>
          <cell r="X31">
            <v>0</v>
          </cell>
          <cell r="Y31">
            <v>7.2822475236610507E-2</v>
          </cell>
          <cell r="Z31">
            <v>5.0213188181539803E-2</v>
          </cell>
          <cell r="AA31" t="str">
            <v>n</v>
          </cell>
          <cell r="AB31" t="str">
            <v>m</v>
          </cell>
          <cell r="AC31" t="str">
            <v>m</v>
          </cell>
          <cell r="AD31" t="str">
            <v>a</v>
          </cell>
          <cell r="AE31" t="str">
            <v>a</v>
          </cell>
          <cell r="AF31" t="str">
            <v>n</v>
          </cell>
          <cell r="AG31" t="str">
            <v>m</v>
          </cell>
          <cell r="AH31">
            <v>3.7031289962447998E-2</v>
          </cell>
          <cell r="AI31" t="str">
            <v>m</v>
          </cell>
          <cell r="AJ31">
            <v>2.76227688397368E-2</v>
          </cell>
          <cell r="AK31" t="str">
            <v>x</v>
          </cell>
        </row>
        <row r="32">
          <cell r="A32">
            <v>902030</v>
          </cell>
          <cell r="B32" t="str">
            <v>c3: Private payments to educ. institutions (inclusive of public subsidies to households)</v>
          </cell>
          <cell r="C32">
            <v>0.31509633572437001</v>
          </cell>
          <cell r="D32">
            <v>5.1282337855607298E-2</v>
          </cell>
          <cell r="E32" t="str">
            <v>m</v>
          </cell>
          <cell r="F32" t="str">
            <v>m</v>
          </cell>
          <cell r="G32">
            <v>0.26739530697233899</v>
          </cell>
          <cell r="H32" t="str">
            <v>m</v>
          </cell>
          <cell r="I32">
            <v>0.40608708641422098</v>
          </cell>
          <cell r="J32">
            <v>7.04929967963107E-2</v>
          </cell>
          <cell r="K32" t="str">
            <v>xr</v>
          </cell>
          <cell r="L32">
            <v>0.26957642855865799</v>
          </cell>
          <cell r="M32">
            <v>0.90052030493804003</v>
          </cell>
          <cell r="N32" t="str">
            <v>m</v>
          </cell>
          <cell r="O32">
            <v>0.21210377748611101</v>
          </cell>
          <cell r="P32" t="str">
            <v>xc</v>
          </cell>
          <cell r="Q32">
            <v>3.5670295000072801E-2</v>
          </cell>
          <cell r="R32">
            <v>0.78894900824747305</v>
          </cell>
          <cell r="S32">
            <v>6.8363245971916994E-2</v>
          </cell>
          <cell r="T32">
            <v>-3.7896779661016997E-2</v>
          </cell>
          <cell r="U32">
            <v>0.244959895910357</v>
          </cell>
          <cell r="V32">
            <v>0.83954715909090905</v>
          </cell>
          <cell r="W32" t="str">
            <v>m</v>
          </cell>
          <cell r="X32">
            <v>0.380241770487807</v>
          </cell>
          <cell r="Y32">
            <v>8.7556258956551905E-2</v>
          </cell>
          <cell r="Z32" t="str">
            <v>m</v>
          </cell>
          <cell r="AA32" t="str">
            <v>m</v>
          </cell>
          <cell r="AB32" t="str">
            <v>m</v>
          </cell>
          <cell r="AC32" t="str">
            <v>m</v>
          </cell>
          <cell r="AD32" t="str">
            <v>m</v>
          </cell>
          <cell r="AE32" t="str">
            <v>m</v>
          </cell>
          <cell r="AF32">
            <v>0.33501387955384798</v>
          </cell>
          <cell r="AG32">
            <v>5.03956575843033E-3</v>
          </cell>
          <cell r="AH32" t="str">
            <v>m</v>
          </cell>
          <cell r="AI32">
            <v>0.144987113402062</v>
          </cell>
          <cell r="AJ32" t="str">
            <v>m</v>
          </cell>
          <cell r="AK32">
            <v>0.187962252593247</v>
          </cell>
        </row>
        <row r="33">
          <cell r="A33">
            <v>902030</v>
          </cell>
          <cell r="B33" t="str">
            <v>c4: Total expenditure from both public and private sources for educational institutions</v>
          </cell>
          <cell r="C33">
            <v>2.1025211284788701</v>
          </cell>
          <cell r="D33">
            <v>2.6829087961030602</v>
          </cell>
          <cell r="E33">
            <v>2.3810280549018001</v>
          </cell>
          <cell r="F33">
            <v>1.1220036981803601</v>
          </cell>
          <cell r="G33">
            <v>4.3081545233703702</v>
          </cell>
          <cell r="H33" t="str">
            <v>xr</v>
          </cell>
          <cell r="I33">
            <v>2.94518634700127</v>
          </cell>
          <cell r="J33">
            <v>2.63733366162255</v>
          </cell>
          <cell r="K33">
            <v>2.41804107467921</v>
          </cell>
          <cell r="L33">
            <v>3.1925413359876802</v>
          </cell>
          <cell r="M33">
            <v>3.06557263560827</v>
          </cell>
          <cell r="N33">
            <v>1.51041289110124</v>
          </cell>
          <cell r="O33">
            <v>2.5107607112677299</v>
          </cell>
          <cell r="P33">
            <v>1.96019511201449</v>
          </cell>
          <cell r="Q33">
            <v>0.65418553654913303</v>
          </cell>
          <cell r="R33">
            <v>1.3847127346197099</v>
          </cell>
          <cell r="S33">
            <v>2.1156590620872402</v>
          </cell>
          <cell r="T33">
            <v>2.1433969491525402</v>
          </cell>
          <cell r="U33">
            <v>1.74390170677578</v>
          </cell>
          <cell r="V33">
            <v>2.1748792613636398</v>
          </cell>
          <cell r="W33">
            <v>1.90511771287291</v>
          </cell>
          <cell r="X33">
            <v>1.89855252468798</v>
          </cell>
          <cell r="Y33">
            <v>1.9811116360372301</v>
          </cell>
          <cell r="Z33">
            <v>2.2983232794430002</v>
          </cell>
          <cell r="AA33">
            <v>1.58868726359141</v>
          </cell>
          <cell r="AB33">
            <v>0.49858109412441098</v>
          </cell>
          <cell r="AC33">
            <v>1.0518229112038799</v>
          </cell>
          <cell r="AD33">
            <v>2.2793648483230502</v>
          </cell>
          <cell r="AE33">
            <v>2.3266969240451998E-3</v>
          </cell>
          <cell r="AF33">
            <v>2.7097346045867701</v>
          </cell>
          <cell r="AG33">
            <v>2.4550284106279499</v>
          </cell>
          <cell r="AH33">
            <v>2.51962332366874</v>
          </cell>
          <cell r="AI33">
            <v>0.60984483247422705</v>
          </cell>
          <cell r="AJ33">
            <v>2.1879319276090001</v>
          </cell>
          <cell r="AK33">
            <v>2.0469821071518401</v>
          </cell>
        </row>
        <row r="34">
          <cell r="A34">
            <v>902030</v>
          </cell>
          <cell r="B34" t="str">
            <v>c5: Total expenditure from public, private and international sources for educational institutions plus public subsidies to households</v>
          </cell>
          <cell r="C34">
            <v>2.3207653120376599</v>
          </cell>
          <cell r="D34">
            <v>2.6985213234368</v>
          </cell>
          <cell r="E34">
            <v>2.3905879657592699</v>
          </cell>
          <cell r="F34">
            <v>1.1220730390620299</v>
          </cell>
          <cell r="G34">
            <v>4.3443734313211397</v>
          </cell>
          <cell r="H34" t="str">
            <v>xr</v>
          </cell>
          <cell r="I34">
            <v>3.2037941593845698</v>
          </cell>
          <cell r="J34">
            <v>3.2002371320440002</v>
          </cell>
          <cell r="K34">
            <v>2.6452710363525398</v>
          </cell>
          <cell r="L34">
            <v>3.3074401971917098</v>
          </cell>
          <cell r="M34">
            <v>3.06557263560827</v>
          </cell>
          <cell r="N34">
            <v>1.5111775570022801</v>
          </cell>
          <cell r="O34">
            <v>2.5279131232132901</v>
          </cell>
          <cell r="P34">
            <v>1.96019511201449</v>
          </cell>
          <cell r="Q34">
            <v>0.66243453343237102</v>
          </cell>
          <cell r="R34">
            <v>1.3847127346197099</v>
          </cell>
          <cell r="S34">
            <v>2.24642367754852</v>
          </cell>
          <cell r="T34">
            <v>2.1448158192090401</v>
          </cell>
          <cell r="U34">
            <v>1.74390170677578</v>
          </cell>
          <cell r="V34">
            <v>2.1748792613636398</v>
          </cell>
          <cell r="W34">
            <v>1.90511771287291</v>
          </cell>
          <cell r="X34">
            <v>1.9046470731329599</v>
          </cell>
          <cell r="Y34">
            <v>2.1676329506621901</v>
          </cell>
          <cell r="Z34">
            <v>2.4664283007464101</v>
          </cell>
          <cell r="AA34">
            <v>1.90730738014609</v>
          </cell>
          <cell r="AB34">
            <v>0.49858109412441098</v>
          </cell>
          <cell r="AC34">
            <v>1.0528094998356801</v>
          </cell>
          <cell r="AD34">
            <v>2.3291219302195398</v>
          </cell>
          <cell r="AE34">
            <v>2.3266969240451998E-3</v>
          </cell>
          <cell r="AF34">
            <v>2.7605909522792702</v>
          </cell>
          <cell r="AG34">
            <v>3.0685909823992099</v>
          </cell>
          <cell r="AH34">
            <v>2.5744785509146602</v>
          </cell>
          <cell r="AI34">
            <v>0.640986791237113</v>
          </cell>
          <cell r="AJ34">
            <v>2.22101923178464</v>
          </cell>
          <cell r="AK34">
            <v>2.0469821071518401</v>
          </cell>
        </row>
        <row r="35">
          <cell r="A35">
            <v>902030</v>
          </cell>
          <cell r="B35" t="str">
            <v>c6: Private payments other than to educational institutions</v>
          </cell>
          <cell r="C35">
            <v>0.218244183558785</v>
          </cell>
          <cell r="D35" t="str">
            <v>a</v>
          </cell>
          <cell r="E35">
            <v>9.5599108574761001E-3</v>
          </cell>
          <cell r="F35" t="str">
            <v>m</v>
          </cell>
          <cell r="G35" t="str">
            <v>m</v>
          </cell>
          <cell r="H35" t="str">
            <v>m</v>
          </cell>
          <cell r="I35" t="str">
            <v>m</v>
          </cell>
          <cell r="J35">
            <v>0.56290347042144195</v>
          </cell>
          <cell r="K35">
            <v>0.22722996167332399</v>
          </cell>
          <cell r="L35">
            <v>0.118044093547301</v>
          </cell>
          <cell r="M35" t="str">
            <v>n</v>
          </cell>
          <cell r="N35" t="str">
            <v>m</v>
          </cell>
          <cell r="O35" t="str">
            <v>m</v>
          </cell>
          <cell r="P35" t="str">
            <v>xc</v>
          </cell>
          <cell r="Q35" t="str">
            <v>xr</v>
          </cell>
          <cell r="R35" t="str">
            <v>m</v>
          </cell>
          <cell r="S35" t="str">
            <v>m</v>
          </cell>
          <cell r="T35" t="str">
            <v>m</v>
          </cell>
          <cell r="U35" t="str">
            <v>a</v>
          </cell>
          <cell r="V35" t="str">
            <v>m</v>
          </cell>
          <cell r="W35" t="str">
            <v>m</v>
          </cell>
          <cell r="X35">
            <v>0.14152633400370901</v>
          </cell>
          <cell r="Y35">
            <v>0.25536983669548502</v>
          </cell>
          <cell r="Z35" t="str">
            <v>m</v>
          </cell>
          <cell r="AA35" t="str">
            <v>m</v>
          </cell>
          <cell r="AB35" t="str">
            <v>m</v>
          </cell>
          <cell r="AC35" t="str">
            <v>m</v>
          </cell>
          <cell r="AD35" t="str">
            <v>m</v>
          </cell>
          <cell r="AE35" t="str">
            <v>a</v>
          </cell>
          <cell r="AF35">
            <v>0.22580751487914</v>
          </cell>
          <cell r="AG35">
            <v>0.609124835940554</v>
          </cell>
          <cell r="AH35" t="str">
            <v>m</v>
          </cell>
          <cell r="AI35">
            <v>3.5231534793814401</v>
          </cell>
          <cell r="AJ35">
            <v>3.3087304175647501E-2</v>
          </cell>
          <cell r="AK35">
            <v>1.01331687883029E-2</v>
          </cell>
        </row>
        <row r="36">
          <cell r="A36">
            <v>902030</v>
          </cell>
          <cell r="B36" t="str">
            <v>c7: Financial aid to students NOT attributable to household payments to educational institutions</v>
          </cell>
          <cell r="C36">
            <v>0.218244183558785</v>
          </cell>
          <cell r="D36">
            <v>1.5612527333744E-2</v>
          </cell>
          <cell r="E36">
            <v>9.5599108574761001E-3</v>
          </cell>
          <cell r="F36">
            <v>6.9340881674059902E-5</v>
          </cell>
          <cell r="G36">
            <v>3.6218907950766398E-2</v>
          </cell>
          <cell r="H36">
            <v>0</v>
          </cell>
          <cell r="I36">
            <v>0.2586078123833</v>
          </cell>
          <cell r="J36">
            <v>0.56290347042144195</v>
          </cell>
          <cell r="K36">
            <v>0.22722996167332399</v>
          </cell>
          <cell r="L36">
            <v>0.11489886120402901</v>
          </cell>
          <cell r="M36">
            <v>0</v>
          </cell>
          <cell r="N36">
            <v>7.6466590104354304E-4</v>
          </cell>
          <cell r="O36">
            <v>1.7152411945558201E-2</v>
          </cell>
          <cell r="P36">
            <v>0</v>
          </cell>
          <cell r="Q36">
            <v>8.2489968832379391E-3</v>
          </cell>
          <cell r="R36">
            <v>0</v>
          </cell>
          <cell r="S36">
            <v>0.13076461546127699</v>
          </cell>
          <cell r="T36">
            <v>1.41887005649718E-3</v>
          </cell>
          <cell r="U36">
            <v>0</v>
          </cell>
          <cell r="V36">
            <v>0</v>
          </cell>
          <cell r="W36">
            <v>0</v>
          </cell>
          <cell r="X36">
            <v>6.0945484449786598E-3</v>
          </cell>
          <cell r="Y36">
            <v>0.18652131462496699</v>
          </cell>
          <cell r="Z36">
            <v>0.16810502130341601</v>
          </cell>
          <cell r="AA36">
            <v>0.31862011655468297</v>
          </cell>
          <cell r="AB36">
            <v>0</v>
          </cell>
          <cell r="AC36">
            <v>9.8658863180270309E-4</v>
          </cell>
          <cell r="AD36">
            <v>4.9757081896482799E-2</v>
          </cell>
          <cell r="AE36">
            <v>0</v>
          </cell>
          <cell r="AF36">
            <v>5.0856347692497299E-2</v>
          </cell>
          <cell r="AG36">
            <v>0.61356257177125795</v>
          </cell>
          <cell r="AH36">
            <v>5.4855227245920402E-2</v>
          </cell>
          <cell r="AI36">
            <v>3.1141958762886598E-2</v>
          </cell>
          <cell r="AJ36">
            <v>3.3087304175647501E-2</v>
          </cell>
          <cell r="AK36">
            <v>0</v>
          </cell>
        </row>
        <row r="37">
          <cell r="A37">
            <v>905070</v>
          </cell>
          <cell r="B37" t="str">
            <v>c1: Direct expenditure to educational institutions</v>
          </cell>
          <cell r="C37">
            <v>1.1878373156612501</v>
          </cell>
          <cell r="D37">
            <v>0.94710267686925798</v>
          </cell>
          <cell r="E37">
            <v>0.86926665694707705</v>
          </cell>
          <cell r="F37">
            <v>1.2936405862629099</v>
          </cell>
          <cell r="G37">
            <v>1.50931119064144</v>
          </cell>
          <cell r="H37" t="str">
            <v>xr:G20</v>
          </cell>
          <cell r="I37">
            <v>0.72062140563148902</v>
          </cell>
          <cell r="J37">
            <v>1.30314436869296</v>
          </cell>
          <cell r="K37">
            <v>1.6624538127915001</v>
          </cell>
          <cell r="L37">
            <v>0.96963206393409096</v>
          </cell>
          <cell r="M37">
            <v>0.99059552685677399</v>
          </cell>
          <cell r="N37">
            <v>0.82228926237713196</v>
          </cell>
          <cell r="O37">
            <v>0.81641165788669301</v>
          </cell>
          <cell r="P37">
            <v>0.65842090346693605</v>
          </cell>
          <cell r="Q37">
            <v>0.67596716112494704</v>
          </cell>
          <cell r="R37" t="str">
            <v>m</v>
          </cell>
          <cell r="S37">
            <v>0.92374164774088097</v>
          </cell>
          <cell r="T37">
            <v>0.67326847457627104</v>
          </cell>
          <cell r="U37">
            <v>0.43266736053332699</v>
          </cell>
          <cell r="V37">
            <v>0.29212812500000002</v>
          </cell>
          <cell r="W37">
            <v>8.6135778610604702E-2</v>
          </cell>
          <cell r="X37">
            <v>0.81952512294631696</v>
          </cell>
          <cell r="Y37">
            <v>1.14989165524952</v>
          </cell>
          <cell r="Z37">
            <v>1.10296564312509</v>
          </cell>
          <cell r="AA37">
            <v>1.4604857234506601</v>
          </cell>
          <cell r="AB37">
            <v>0.56717962491239704</v>
          </cell>
          <cell r="AC37">
            <v>0.757327655527819</v>
          </cell>
          <cell r="AD37">
            <v>0.97096602729071202</v>
          </cell>
          <cell r="AE37">
            <v>7.8014619619486798E-4</v>
          </cell>
          <cell r="AF37">
            <v>0.82271431621879998</v>
          </cell>
          <cell r="AG37">
            <v>1.56360278495279</v>
          </cell>
          <cell r="AH37">
            <v>1.07106186317242</v>
          </cell>
          <cell r="AI37">
            <v>0.762275605670103</v>
          </cell>
          <cell r="AJ37">
            <v>0.74883282839816601</v>
          </cell>
          <cell r="AK37">
            <v>1.14532901244056</v>
          </cell>
        </row>
        <row r="38">
          <cell r="A38">
            <v>905070</v>
          </cell>
          <cell r="B38" t="str">
            <v>c2: Total public subsidies to the households &amp; other private subsidies to households</v>
          </cell>
          <cell r="C38">
            <v>0.14531037656177601</v>
          </cell>
          <cell r="D38">
            <v>0.19822149585378199</v>
          </cell>
          <cell r="E38" t="str">
            <v>m</v>
          </cell>
          <cell r="F38" t="str">
            <v>m</v>
          </cell>
          <cell r="G38">
            <v>0.51245426525957005</v>
          </cell>
          <cell r="H38" t="str">
            <v>x</v>
          </cell>
          <cell r="I38" t="str">
            <v>n</v>
          </cell>
          <cell r="J38" t="str">
            <v>x</v>
          </cell>
          <cell r="K38" t="str">
            <v>m</v>
          </cell>
          <cell r="L38" t="str">
            <v>n</v>
          </cell>
          <cell r="M38">
            <v>7.62003239428472E-3</v>
          </cell>
          <cell r="N38" t="str">
            <v>n</v>
          </cell>
          <cell r="O38" t="str">
            <v>n</v>
          </cell>
          <cell r="P38" t="str">
            <v>m</v>
          </cell>
          <cell r="Q38" t="str">
            <v>x</v>
          </cell>
          <cell r="R38" t="str">
            <v>m</v>
          </cell>
          <cell r="S38">
            <v>0.12358616530630601</v>
          </cell>
          <cell r="T38">
            <v>6.1079604519773997E-2</v>
          </cell>
          <cell r="U38" t="str">
            <v>m</v>
          </cell>
          <cell r="V38" t="str">
            <v>m</v>
          </cell>
          <cell r="W38" t="str">
            <v>x</v>
          </cell>
          <cell r="X38">
            <v>0</v>
          </cell>
          <cell r="Y38">
            <v>0.13250515739909599</v>
          </cell>
          <cell r="Z38">
            <v>0.226959355967562</v>
          </cell>
          <cell r="AA38" t="str">
            <v>n</v>
          </cell>
          <cell r="AB38" t="str">
            <v>m</v>
          </cell>
          <cell r="AC38" t="str">
            <v>m</v>
          </cell>
          <cell r="AD38" t="str">
            <v>a</v>
          </cell>
          <cell r="AE38" t="str">
            <v>a</v>
          </cell>
          <cell r="AF38" t="str">
            <v>n</v>
          </cell>
          <cell r="AG38">
            <v>0</v>
          </cell>
          <cell r="AH38">
            <v>8.0089493939285907E-3</v>
          </cell>
          <cell r="AI38" t="str">
            <v>m</v>
          </cell>
          <cell r="AJ38">
            <v>0.18798630320058901</v>
          </cell>
          <cell r="AK38" t="str">
            <v>x</v>
          </cell>
        </row>
        <row r="39">
          <cell r="A39">
            <v>905070</v>
          </cell>
          <cell r="B39" t="str">
            <v>c3: Private payments to educ. institutions (inclusive of public subsidies to households)</v>
          </cell>
          <cell r="C39">
            <v>0.49189062720786397</v>
          </cell>
          <cell r="D39">
            <v>-0.17843072607279201</v>
          </cell>
          <cell r="E39">
            <v>-0.17609814008706001</v>
          </cell>
          <cell r="F39" t="str">
            <v>m</v>
          </cell>
          <cell r="G39">
            <v>0.44535573326394101</v>
          </cell>
          <cell r="H39" t="str">
            <v>m</v>
          </cell>
          <cell r="I39">
            <v>0.30505638957353098</v>
          </cell>
          <cell r="J39">
            <v>1.0330745309433099E-2</v>
          </cell>
          <cell r="K39" t="str">
            <v>xr:L5</v>
          </cell>
          <cell r="L39">
            <v>0.17978722307436401</v>
          </cell>
          <cell r="M39">
            <v>7.3290709475529597E-2</v>
          </cell>
          <cell r="N39" t="str">
            <v>m</v>
          </cell>
          <cell r="O39">
            <v>0.20083065139610601</v>
          </cell>
          <cell r="P39">
            <v>4.93164879837392E-2</v>
          </cell>
          <cell r="Q39">
            <v>0.14979009190078801</v>
          </cell>
          <cell r="R39" t="str">
            <v>m</v>
          </cell>
          <cell r="S39">
            <v>0.27786371061679699</v>
          </cell>
          <cell r="T39">
            <v>7.0558813559322003E-2</v>
          </cell>
          <cell r="U39">
            <v>0.57865994123157505</v>
          </cell>
          <cell r="V39">
            <v>1.5836667613636399</v>
          </cell>
          <cell r="W39" t="str">
            <v>m</v>
          </cell>
          <cell r="X39">
            <v>0.23946487493579199</v>
          </cell>
          <cell r="Y39">
            <v>1.91785956126675E-2</v>
          </cell>
          <cell r="Z39" t="str">
            <v>m</v>
          </cell>
          <cell r="AA39" t="str">
            <v>m</v>
          </cell>
          <cell r="AB39" t="str">
            <v>m</v>
          </cell>
          <cell r="AC39" t="str">
            <v>m</v>
          </cell>
          <cell r="AD39" t="str">
            <v>m</v>
          </cell>
          <cell r="AE39" t="str">
            <v>m</v>
          </cell>
          <cell r="AF39">
            <v>0.254588421428254</v>
          </cell>
          <cell r="AG39">
            <v>0.10759989616913999</v>
          </cell>
          <cell r="AH39" t="str">
            <v>m</v>
          </cell>
          <cell r="AI39" t="str">
            <v>m</v>
          </cell>
          <cell r="AJ39">
            <v>0.108318979723334</v>
          </cell>
          <cell r="AK39">
            <v>1.2416257788082901</v>
          </cell>
        </row>
        <row r="40">
          <cell r="A40">
            <v>905070</v>
          </cell>
          <cell r="B40" t="str">
            <v>c4: Total expenditure from both public and private sources for educational institutions</v>
          </cell>
          <cell r="C40">
            <v>1.8250383194308899</v>
          </cell>
          <cell r="D40">
            <v>0.96689344665024901</v>
          </cell>
          <cell r="E40">
            <v>0.87130360527357198</v>
          </cell>
          <cell r="F40">
            <v>1.2936405862629099</v>
          </cell>
          <cell r="G40">
            <v>2.46712118916495</v>
          </cell>
          <cell r="H40" t="str">
            <v>xr:G20</v>
          </cell>
          <cell r="I40">
            <v>1.02567779520502</v>
          </cell>
          <cell r="J40">
            <v>1.3134751140023899</v>
          </cell>
          <cell r="K40">
            <v>1.6624538127915001</v>
          </cell>
          <cell r="L40">
            <v>1.1494192870084601</v>
          </cell>
          <cell r="M40">
            <v>1.0715062687265899</v>
          </cell>
          <cell r="N40">
            <v>0.82228926237713196</v>
          </cell>
          <cell r="O40">
            <v>1.0172423092828</v>
          </cell>
          <cell r="P40">
            <v>0.70773739145067505</v>
          </cell>
          <cell r="Q40">
            <v>0.82575725302573499</v>
          </cell>
          <cell r="R40" t="str">
            <v>m</v>
          </cell>
          <cell r="S40">
            <v>1.32519152366398</v>
          </cell>
          <cell r="T40">
            <v>0.80490689265536697</v>
          </cell>
          <cell r="U40">
            <v>1.0113273017649</v>
          </cell>
          <cell r="V40">
            <v>1.87579488636364</v>
          </cell>
          <cell r="W40">
            <v>8.6135778610604702E-2</v>
          </cell>
          <cell r="X40">
            <v>1.05898999788211</v>
          </cell>
          <cell r="Y40">
            <v>1.30157540826129</v>
          </cell>
          <cell r="Z40">
            <v>1.10296564312509</v>
          </cell>
          <cell r="AA40">
            <v>1.4604857234506601</v>
          </cell>
          <cell r="AB40">
            <v>0.56717962491239704</v>
          </cell>
          <cell r="AC40">
            <v>0.757327655527819</v>
          </cell>
          <cell r="AD40">
            <v>0.97096602729071202</v>
          </cell>
          <cell r="AE40">
            <v>7.8014619619486798E-4</v>
          </cell>
          <cell r="AF40">
            <v>1.0773027376470501</v>
          </cell>
          <cell r="AG40">
            <v>1.67120268112193</v>
          </cell>
          <cell r="AH40">
            <v>1.07106186317242</v>
          </cell>
          <cell r="AI40">
            <v>0.762275605670103</v>
          </cell>
          <cell r="AJ40">
            <v>1.0451381113220899</v>
          </cell>
          <cell r="AK40">
            <v>2.3869547912488498</v>
          </cell>
        </row>
        <row r="41">
          <cell r="A41">
            <v>905070</v>
          </cell>
          <cell r="B41" t="str">
            <v>c5: Total expenditure from public, private and international sources for educational institutions plus public subsidies to households</v>
          </cell>
          <cell r="C41">
            <v>2.0231576588021398</v>
          </cell>
          <cell r="D41">
            <v>1.03558512803605</v>
          </cell>
          <cell r="E41">
            <v>0.89813800429050505</v>
          </cell>
          <cell r="F41">
            <v>1.41047015650775</v>
          </cell>
          <cell r="G41">
            <v>2.76630229692472</v>
          </cell>
          <cell r="H41" t="str">
            <v>xr:G20</v>
          </cell>
          <cell r="I41">
            <v>1.1102621555007799</v>
          </cell>
          <cell r="J41">
            <v>1.94796414946802</v>
          </cell>
          <cell r="K41">
            <v>2.0645558021678001</v>
          </cell>
          <cell r="L41">
            <v>1.24575997231152</v>
          </cell>
          <cell r="M41">
            <v>1.1729879427688601</v>
          </cell>
          <cell r="N41">
            <v>0.83627176893028299</v>
          </cell>
          <cell r="O41">
            <v>1.1511713623042501</v>
          </cell>
          <cell r="P41">
            <v>0.98653766954950695</v>
          </cell>
          <cell r="Q41">
            <v>0.82866811217430603</v>
          </cell>
          <cell r="R41" t="str">
            <v>m</v>
          </cell>
          <cell r="S41">
            <v>1.54743226510567</v>
          </cell>
          <cell r="T41">
            <v>0.80603683615819199</v>
          </cell>
          <cell r="U41">
            <v>1.0113273017649</v>
          </cell>
          <cell r="V41">
            <v>1.87579488636364</v>
          </cell>
          <cell r="W41">
            <v>0.19218377134988399</v>
          </cell>
          <cell r="X41">
            <v>1.09146520346072</v>
          </cell>
          <cell r="Y41">
            <v>1.5839380482197101</v>
          </cell>
          <cell r="Z41">
            <v>1.4894099519347299</v>
          </cell>
          <cell r="AA41">
            <v>2.1906209432447201</v>
          </cell>
          <cell r="AB41">
            <v>0.56717962491239704</v>
          </cell>
          <cell r="AC41">
            <v>0.76130760839923595</v>
          </cell>
          <cell r="AD41">
            <v>1.0068587220473</v>
          </cell>
          <cell r="AE41">
            <v>7.8014619619486798E-4</v>
          </cell>
          <cell r="AF41">
            <v>1.13726642294447</v>
          </cell>
          <cell r="AG41">
            <v>2.2843397165806598</v>
          </cell>
          <cell r="AH41">
            <v>1.1117185132255001</v>
          </cell>
          <cell r="AI41">
            <v>0.78141220360824704</v>
          </cell>
          <cell r="AJ41">
            <v>1.3258386019164801</v>
          </cell>
          <cell r="AK41">
            <v>2.3869547912488498</v>
          </cell>
        </row>
        <row r="42">
          <cell r="A42">
            <v>905070</v>
          </cell>
          <cell r="B42" t="str">
            <v>c6: Private payments other than to educational institutions</v>
          </cell>
          <cell r="C42">
            <v>0.19811933937124701</v>
          </cell>
          <cell r="D42" t="str">
            <v>a</v>
          </cell>
          <cell r="E42">
            <v>2.6834399016932901E-2</v>
          </cell>
          <cell r="F42" t="str">
            <v>m</v>
          </cell>
          <cell r="G42">
            <v>0.46060426908896901</v>
          </cell>
          <cell r="H42" t="str">
            <v>m</v>
          </cell>
          <cell r="I42" t="str">
            <v>m</v>
          </cell>
          <cell r="J42">
            <v>0.63448903546563296</v>
          </cell>
          <cell r="K42">
            <v>0.40210198937630098</v>
          </cell>
          <cell r="L42">
            <v>9.0063271373126197E-2</v>
          </cell>
          <cell r="M42" t="str">
            <v>n</v>
          </cell>
          <cell r="N42" t="str">
            <v>m</v>
          </cell>
          <cell r="O42" t="str">
            <v>m</v>
          </cell>
          <cell r="P42" t="str">
            <v>xc:9</v>
          </cell>
          <cell r="Q42" t="str">
            <v>xr:G12</v>
          </cell>
          <cell r="R42" t="str">
            <v>m</v>
          </cell>
          <cell r="S42" t="str">
            <v>m</v>
          </cell>
          <cell r="T42">
            <v>5.7514124293785301E-2</v>
          </cell>
          <cell r="U42" t="str">
            <v>m</v>
          </cell>
          <cell r="V42" t="str">
            <v>m</v>
          </cell>
          <cell r="W42" t="str">
            <v>m</v>
          </cell>
          <cell r="X42">
            <v>2.5747207494275701E-2</v>
          </cell>
          <cell r="Y42">
            <v>0.34000409442370999</v>
          </cell>
          <cell r="Z42" t="str">
            <v>m</v>
          </cell>
          <cell r="AA42" t="str">
            <v>m</v>
          </cell>
          <cell r="AB42" t="str">
            <v>m</v>
          </cell>
          <cell r="AC42" t="str">
            <v>m</v>
          </cell>
          <cell r="AD42" t="str">
            <v>m</v>
          </cell>
          <cell r="AE42" t="str">
            <v>a</v>
          </cell>
          <cell r="AF42">
            <v>8.93464929943006E-2</v>
          </cell>
          <cell r="AG42">
            <v>0.59058361089445899</v>
          </cell>
          <cell r="AH42" t="str">
            <v>m</v>
          </cell>
          <cell r="AI42" t="str">
            <v>m</v>
          </cell>
          <cell r="AJ42">
            <v>0.28070049059438701</v>
          </cell>
          <cell r="AK42">
            <v>0.114819537131302</v>
          </cell>
        </row>
        <row r="43">
          <cell r="A43">
            <v>905070</v>
          </cell>
          <cell r="B43" t="str">
            <v>c7: Financial aid to students NOT attributable to household payments to educational institutions</v>
          </cell>
          <cell r="C43">
            <v>0.19811933937124701</v>
          </cell>
          <cell r="D43">
            <v>6.8691681385800896E-2</v>
          </cell>
          <cell r="E43">
            <v>2.6834399016932901E-2</v>
          </cell>
          <cell r="F43">
            <v>0.116829570244846</v>
          </cell>
          <cell r="G43">
            <v>0.29573695183377102</v>
          </cell>
          <cell r="H43">
            <v>0</v>
          </cell>
          <cell r="I43">
            <v>8.4584360295765201E-2</v>
          </cell>
          <cell r="J43">
            <v>0.63448903546563296</v>
          </cell>
          <cell r="K43">
            <v>0.40210198937630098</v>
          </cell>
          <cell r="L43">
            <v>9.63406853030601E-2</v>
          </cell>
          <cell r="M43">
            <v>9.6849104612368606E-2</v>
          </cell>
          <cell r="N43">
            <v>1.3982506553150699E-2</v>
          </cell>
          <cell r="O43">
            <v>0.13392905302145</v>
          </cell>
          <cell r="P43">
            <v>0.27880027809883101</v>
          </cell>
          <cell r="Q43">
            <v>2.9108591485705101E-3</v>
          </cell>
          <cell r="R43">
            <v>0</v>
          </cell>
          <cell r="S43">
            <v>0.170666609232517</v>
          </cell>
          <cell r="T43">
            <v>0</v>
          </cell>
          <cell r="U43">
            <v>0</v>
          </cell>
          <cell r="V43">
            <v>0</v>
          </cell>
          <cell r="W43">
            <v>0.10604799273927901</v>
          </cell>
          <cell r="X43">
            <v>3.2475205578615697E-2</v>
          </cell>
          <cell r="Y43">
            <v>0.28236263995842598</v>
          </cell>
          <cell r="Z43">
            <v>0.38644430880963199</v>
          </cell>
          <cell r="AA43">
            <v>0.73013521979406004</v>
          </cell>
          <cell r="AB43">
            <v>0</v>
          </cell>
          <cell r="AC43">
            <v>3.9799528714172796E-3</v>
          </cell>
          <cell r="AD43">
            <v>3.5892694756590002E-2</v>
          </cell>
          <cell r="AE43">
            <v>0</v>
          </cell>
          <cell r="AF43">
            <v>5.9963685297418003E-2</v>
          </cell>
          <cell r="AG43">
            <v>0.59058361089445899</v>
          </cell>
          <cell r="AH43">
            <v>4.0656650053077503E-2</v>
          </cell>
          <cell r="AI43">
            <v>1.91365979381443E-2</v>
          </cell>
          <cell r="AJ43">
            <v>0.28070049059438701</v>
          </cell>
          <cell r="AK43">
            <v>0</v>
          </cell>
        </row>
        <row r="44">
          <cell r="A44">
            <v>906070</v>
          </cell>
          <cell r="B44" t="str">
            <v>c1: Direct expenditure to educational institutions</v>
          </cell>
          <cell r="C44">
            <v>0.90776120933244997</v>
          </cell>
          <cell r="D44">
            <v>0.86792670193527399</v>
          </cell>
          <cell r="E44" t="str">
            <v>xc:8</v>
          </cell>
          <cell r="F44">
            <v>1.2936405862629099</v>
          </cell>
          <cell r="G44">
            <v>1.0339667448265599</v>
          </cell>
          <cell r="H44" t="str">
            <v>xr:G20</v>
          </cell>
          <cell r="I44">
            <v>0.68465157965494094</v>
          </cell>
          <cell r="J44" t="str">
            <v>xc:8</v>
          </cell>
          <cell r="K44">
            <v>1.3424221426393801</v>
          </cell>
          <cell r="L44" t="str">
            <v>xc:8</v>
          </cell>
          <cell r="M44">
            <v>0.94177144580330296</v>
          </cell>
          <cell r="N44">
            <v>0.66093848294893098</v>
          </cell>
          <cell r="O44">
            <v>0.81641165788669301</v>
          </cell>
          <cell r="P44">
            <v>0.629597155243801</v>
          </cell>
          <cell r="Q44" t="str">
            <v>xc:8</v>
          </cell>
          <cell r="R44" t="str">
            <v>m</v>
          </cell>
          <cell r="S44" t="str">
            <v>xc:8</v>
          </cell>
          <cell r="T44">
            <v>0.62672316384180804</v>
          </cell>
          <cell r="U44">
            <v>0.39002521610034702</v>
          </cell>
          <cell r="V44">
            <v>0.273201704545455</v>
          </cell>
          <cell r="W44">
            <v>2.3915977498024401E-2</v>
          </cell>
          <cell r="X44">
            <v>0.81952512294631696</v>
          </cell>
          <cell r="Y44">
            <v>1.14989165524952</v>
          </cell>
          <cell r="Z44">
            <v>0.82050353518632202</v>
          </cell>
          <cell r="AA44">
            <v>0.76296600883094401</v>
          </cell>
          <cell r="AB44">
            <v>0.49698776915620002</v>
          </cell>
          <cell r="AC44">
            <v>0.757327655527819</v>
          </cell>
          <cell r="AD44">
            <v>0.97096602729071202</v>
          </cell>
          <cell r="AE44">
            <v>5.9187312266164097E-4</v>
          </cell>
          <cell r="AF44">
            <v>0.80202754700919598</v>
          </cell>
          <cell r="AG44" t="str">
            <v>xc:9</v>
          </cell>
          <cell r="AH44">
            <v>0.90944166819818895</v>
          </cell>
          <cell r="AI44" t="str">
            <v>xc:8</v>
          </cell>
          <cell r="AJ44" t="str">
            <v>xc:8</v>
          </cell>
          <cell r="AK44">
            <v>0.88963187026313195</v>
          </cell>
        </row>
        <row r="45">
          <cell r="A45">
            <v>906070</v>
          </cell>
          <cell r="B45" t="str">
            <v>c2: Total public subsidies to the households &amp; other private subsidies to households</v>
          </cell>
          <cell r="C45">
            <v>0.14003805316440199</v>
          </cell>
          <cell r="D45">
            <v>0.19822149585378199</v>
          </cell>
          <cell r="E45" t="str">
            <v>x</v>
          </cell>
          <cell r="F45" t="str">
            <v>m</v>
          </cell>
          <cell r="G45">
            <v>0.16405667991360701</v>
          </cell>
          <cell r="H45" t="str">
            <v>x</v>
          </cell>
          <cell r="I45" t="str">
            <v>n</v>
          </cell>
          <cell r="J45" t="str">
            <v>x</v>
          </cell>
          <cell r="K45" t="str">
            <v>m</v>
          </cell>
          <cell r="L45" t="str">
            <v>x</v>
          </cell>
          <cell r="M45">
            <v>7.62003239428472E-3</v>
          </cell>
          <cell r="N45" t="str">
            <v>n</v>
          </cell>
          <cell r="O45" t="str">
            <v>n</v>
          </cell>
          <cell r="P45" t="str">
            <v>m</v>
          </cell>
          <cell r="Q45" t="str">
            <v>x</v>
          </cell>
          <cell r="R45" t="str">
            <v>m</v>
          </cell>
          <cell r="S45" t="str">
            <v>x</v>
          </cell>
          <cell r="T45">
            <v>4.8135593220339001E-2</v>
          </cell>
          <cell r="U45" t="str">
            <v>m</v>
          </cell>
          <cell r="V45" t="str">
            <v>m</v>
          </cell>
          <cell r="W45" t="str">
            <v>x</v>
          </cell>
          <cell r="X45">
            <v>0</v>
          </cell>
          <cell r="Y45">
            <v>0.13250515739909599</v>
          </cell>
          <cell r="Z45">
            <v>0.172888025496962</v>
          </cell>
          <cell r="AA45" t="str">
            <v>n</v>
          </cell>
          <cell r="AB45" t="str">
            <v>m</v>
          </cell>
          <cell r="AC45" t="str">
            <v>m</v>
          </cell>
          <cell r="AD45" t="str">
            <v>a</v>
          </cell>
          <cell r="AE45" t="str">
            <v>a</v>
          </cell>
          <cell r="AF45" t="str">
            <v>n</v>
          </cell>
          <cell r="AG45">
            <v>0</v>
          </cell>
          <cell r="AH45">
            <v>5.97006372047476E-3</v>
          </cell>
          <cell r="AI45" t="str">
            <v>m</v>
          </cell>
          <cell r="AJ45" t="str">
            <v>x</v>
          </cell>
          <cell r="AK45" t="str">
            <v>x</v>
          </cell>
        </row>
        <row r="46">
          <cell r="A46">
            <v>906070</v>
          </cell>
          <cell r="B46" t="str">
            <v>c3: Private payments to educ. institutions (inclusive of public subsidies to households)</v>
          </cell>
          <cell r="C46">
            <v>0.44077480890405302</v>
          </cell>
          <cell r="D46">
            <v>-0.18699784253098301</v>
          </cell>
          <cell r="E46" t="str">
            <v>xc:8</v>
          </cell>
          <cell r="F46" t="str">
            <v>m</v>
          </cell>
          <cell r="G46">
            <v>0.32908243992193398</v>
          </cell>
          <cell r="H46" t="str">
            <v>m</v>
          </cell>
          <cell r="I46">
            <v>0.27794458137276901</v>
          </cell>
          <cell r="J46" t="str">
            <v>xc:8</v>
          </cell>
          <cell r="K46" t="str">
            <v>xr:L5</v>
          </cell>
          <cell r="L46" t="str">
            <v>xc:8</v>
          </cell>
          <cell r="M46">
            <v>5.61674350895656E-2</v>
          </cell>
          <cell r="N46" t="str">
            <v>m</v>
          </cell>
          <cell r="O46">
            <v>0.20083065139610601</v>
          </cell>
          <cell r="P46" t="str">
            <v>xc:8</v>
          </cell>
          <cell r="Q46" t="str">
            <v>xc:8</v>
          </cell>
          <cell r="R46" t="str">
            <v>m</v>
          </cell>
          <cell r="S46" t="str">
            <v>xc:8</v>
          </cell>
          <cell r="T46">
            <v>8.3502824858757096E-2</v>
          </cell>
          <cell r="U46">
            <v>0.47763808304712302</v>
          </cell>
          <cell r="V46">
            <v>1.1932093749999999</v>
          </cell>
          <cell r="W46" t="str">
            <v>m</v>
          </cell>
          <cell r="X46">
            <v>0.23946487493579199</v>
          </cell>
          <cell r="Y46">
            <v>1.91785956126675E-2</v>
          </cell>
          <cell r="Z46" t="str">
            <v>m</v>
          </cell>
          <cell r="AA46" t="str">
            <v>m</v>
          </cell>
          <cell r="AB46" t="str">
            <v>m</v>
          </cell>
          <cell r="AC46" t="str">
            <v>m</v>
          </cell>
          <cell r="AD46" t="str">
            <v>m</v>
          </cell>
          <cell r="AE46" t="str">
            <v>m</v>
          </cell>
          <cell r="AF46">
            <v>0.254175689212642</v>
          </cell>
          <cell r="AG46" t="str">
            <v>xc:9</v>
          </cell>
          <cell r="AH46" t="str">
            <v>m</v>
          </cell>
          <cell r="AI46" t="str">
            <v>m</v>
          </cell>
          <cell r="AJ46" t="str">
            <v>xc:8</v>
          </cell>
          <cell r="AK46">
            <v>1.13596849783607</v>
          </cell>
        </row>
        <row r="47">
          <cell r="A47">
            <v>906070</v>
          </cell>
          <cell r="B47" t="str">
            <v>c4: Total expenditure from both public and private sources for educational institutions</v>
          </cell>
          <cell r="C47">
            <v>1.4885740714009099</v>
          </cell>
          <cell r="D47">
            <v>0.87915035525807295</v>
          </cell>
          <cell r="E47" t="str">
            <v>xc:8</v>
          </cell>
          <cell r="F47">
            <v>1.2936405862629099</v>
          </cell>
          <cell r="G47">
            <v>1.5271058646621001</v>
          </cell>
          <cell r="H47" t="str">
            <v>xr:G20</v>
          </cell>
          <cell r="I47">
            <v>0.96259616102770895</v>
          </cell>
          <cell r="J47" t="str">
            <v>xc:8</v>
          </cell>
          <cell r="K47">
            <v>1.3424221426393801</v>
          </cell>
          <cell r="L47" t="str">
            <v>xc:8</v>
          </cell>
          <cell r="M47">
            <v>1.0055589132871501</v>
          </cell>
          <cell r="N47">
            <v>0.66093848294893098</v>
          </cell>
          <cell r="O47">
            <v>1.0172423092828</v>
          </cell>
          <cell r="P47">
            <v>0.629597155243801</v>
          </cell>
          <cell r="Q47" t="str">
            <v>xc:8</v>
          </cell>
          <cell r="R47" t="str">
            <v>m</v>
          </cell>
          <cell r="S47" t="str">
            <v>xc:8</v>
          </cell>
          <cell r="T47">
            <v>0.75836158192090397</v>
          </cell>
          <cell r="U47">
            <v>0.86766329914746998</v>
          </cell>
          <cell r="V47">
            <v>1.4664110795454599</v>
          </cell>
          <cell r="W47">
            <v>2.3915977498024401E-2</v>
          </cell>
          <cell r="X47">
            <v>1.05898999788211</v>
          </cell>
          <cell r="Y47">
            <v>1.30157540826129</v>
          </cell>
          <cell r="Z47">
            <v>0.82050353518632202</v>
          </cell>
          <cell r="AA47">
            <v>0.76296600883094401</v>
          </cell>
          <cell r="AB47">
            <v>0.49698776915620002</v>
          </cell>
          <cell r="AC47">
            <v>0.757327655527819</v>
          </cell>
          <cell r="AD47">
            <v>0.97096602729071202</v>
          </cell>
          <cell r="AE47">
            <v>5.9187312266164097E-4</v>
          </cell>
          <cell r="AF47">
            <v>1.0562032362218401</v>
          </cell>
          <cell r="AG47" t="str">
            <v>xc:9</v>
          </cell>
          <cell r="AH47">
            <v>0.90944166819818895</v>
          </cell>
          <cell r="AI47" t="str">
            <v>xc:8</v>
          </cell>
          <cell r="AJ47" t="str">
            <v>xc:8</v>
          </cell>
          <cell r="AK47">
            <v>2.0256003680992101</v>
          </cell>
        </row>
        <row r="48">
          <cell r="A48">
            <v>906070</v>
          </cell>
          <cell r="B48" t="str">
            <v>c5: Total expenditure from public, private and international sources for educational institutions plus public subsidies to households</v>
          </cell>
          <cell r="C48">
            <v>1.6426287892071101</v>
          </cell>
          <cell r="D48">
            <v>0.93896112214180505</v>
          </cell>
          <cell r="E48" t="str">
            <v>xc:8</v>
          </cell>
          <cell r="F48">
            <v>1.41047015650775</v>
          </cell>
          <cell r="G48">
            <v>1.54470722273231</v>
          </cell>
          <cell r="H48" t="str">
            <v>xr:G20</v>
          </cell>
          <cell r="I48">
            <v>1.0467996116214799</v>
          </cell>
          <cell r="J48" t="str">
            <v>xc:8</v>
          </cell>
          <cell r="K48">
            <v>1.67786835888754</v>
          </cell>
          <cell r="L48" t="str">
            <v>xc:8</v>
          </cell>
          <cell r="M48">
            <v>1.10704058732942</v>
          </cell>
          <cell r="N48">
            <v>0.67465454583758899</v>
          </cell>
          <cell r="O48">
            <v>1.1511713623042501</v>
          </cell>
          <cell r="P48">
            <v>0.629597155243801</v>
          </cell>
          <cell r="Q48" t="str">
            <v>xc:8</v>
          </cell>
          <cell r="R48" t="str">
            <v>m</v>
          </cell>
          <cell r="S48" t="str">
            <v>xc:8</v>
          </cell>
          <cell r="T48">
            <v>0.759491525423729</v>
          </cell>
          <cell r="U48">
            <v>0.86766329914746998</v>
          </cell>
          <cell r="V48">
            <v>1.4664110795454599</v>
          </cell>
          <cell r="W48">
            <v>0.12929892575756399</v>
          </cell>
          <cell r="X48">
            <v>1.09146520346072</v>
          </cell>
          <cell r="Y48">
            <v>1.5839380482197101</v>
          </cell>
          <cell r="Z48">
            <v>1.11488044346493</v>
          </cell>
          <cell r="AA48">
            <v>1.0182926697997701</v>
          </cell>
          <cell r="AB48">
            <v>0.49698776915620002</v>
          </cell>
          <cell r="AC48">
            <v>0.76130760839923595</v>
          </cell>
          <cell r="AD48">
            <v>1.0068587220473</v>
          </cell>
          <cell r="AE48">
            <v>5.9187312266164097E-4</v>
          </cell>
          <cell r="AF48">
            <v>1.1155578548816301</v>
          </cell>
          <cell r="AG48" t="str">
            <v>xc:9</v>
          </cell>
          <cell r="AH48">
            <v>0.94228297952880302</v>
          </cell>
          <cell r="AI48" t="str">
            <v>xc:8</v>
          </cell>
          <cell r="AJ48" t="str">
            <v>xc:8</v>
          </cell>
          <cell r="AK48">
            <v>2.0256003680992101</v>
          </cell>
        </row>
        <row r="49">
          <cell r="A49">
            <v>906070</v>
          </cell>
          <cell r="B49" t="str">
            <v>c6: Private payments other than to educational institutions</v>
          </cell>
          <cell r="C49">
            <v>0.154054717806201</v>
          </cell>
          <cell r="D49" t="str">
            <v>a</v>
          </cell>
          <cell r="E49" t="str">
            <v>xc:8</v>
          </cell>
          <cell r="F49" t="str">
            <v>m</v>
          </cell>
          <cell r="G49">
            <v>0.14546676539696601</v>
          </cell>
          <cell r="H49" t="str">
            <v>m</v>
          </cell>
          <cell r="I49" t="str">
            <v>m</v>
          </cell>
          <cell r="J49" t="str">
            <v>xc:8</v>
          </cell>
          <cell r="K49">
            <v>0.33544621624816001</v>
          </cell>
          <cell r="L49" t="str">
            <v>xc:8</v>
          </cell>
          <cell r="M49" t="str">
            <v>n</v>
          </cell>
          <cell r="N49" t="str">
            <v>m</v>
          </cell>
          <cell r="O49" t="str">
            <v>m</v>
          </cell>
          <cell r="P49" t="str">
            <v>xc:9</v>
          </cell>
          <cell r="Q49" t="str">
            <v>xc:8</v>
          </cell>
          <cell r="R49" t="str">
            <v>m</v>
          </cell>
          <cell r="S49" t="str">
            <v>m</v>
          </cell>
          <cell r="T49">
            <v>5.7514124293785301E-2</v>
          </cell>
          <cell r="U49" t="str">
            <v>m</v>
          </cell>
          <cell r="V49" t="str">
            <v>m</v>
          </cell>
          <cell r="W49" t="str">
            <v>m</v>
          </cell>
          <cell r="X49">
            <v>2.5747207494275701E-2</v>
          </cell>
          <cell r="Y49">
            <v>0.34000409442370999</v>
          </cell>
          <cell r="Z49" t="str">
            <v>m</v>
          </cell>
          <cell r="AA49" t="str">
            <v>m</v>
          </cell>
          <cell r="AB49" t="str">
            <v>m</v>
          </cell>
          <cell r="AC49" t="str">
            <v>m</v>
          </cell>
          <cell r="AD49" t="str">
            <v>m</v>
          </cell>
          <cell r="AE49" t="str">
            <v>a</v>
          </cell>
          <cell r="AF49">
            <v>8.7770085226336295E-2</v>
          </cell>
          <cell r="AG49" t="str">
            <v>xc:9</v>
          </cell>
          <cell r="AH49" t="str">
            <v>m</v>
          </cell>
          <cell r="AI49" t="str">
            <v>m</v>
          </cell>
          <cell r="AJ49" t="str">
            <v>xc:8</v>
          </cell>
          <cell r="AK49">
            <v>9.0297120072526299E-2</v>
          </cell>
        </row>
        <row r="50">
          <cell r="A50">
            <v>906070</v>
          </cell>
          <cell r="B50" t="str">
            <v>c7: Financial aid to students NOT attributable to household payments to educational institutions</v>
          </cell>
          <cell r="C50">
            <v>0.154054717806201</v>
          </cell>
          <cell r="D50">
            <v>5.9810766883731797E-2</v>
          </cell>
          <cell r="E50">
            <v>0</v>
          </cell>
          <cell r="F50">
            <v>0.116829570244846</v>
          </cell>
          <cell r="G50">
            <v>1.4157202144214001E-2</v>
          </cell>
          <cell r="H50">
            <v>0</v>
          </cell>
          <cell r="I50">
            <v>8.4203450593771004E-2</v>
          </cell>
          <cell r="J50">
            <v>0</v>
          </cell>
          <cell r="K50">
            <v>0.33544621624816001</v>
          </cell>
          <cell r="L50">
            <v>0</v>
          </cell>
          <cell r="M50">
            <v>9.6849104612368606E-2</v>
          </cell>
          <cell r="N50">
            <v>1.37160628886584E-2</v>
          </cell>
          <cell r="O50">
            <v>0.13392905302145</v>
          </cell>
          <cell r="P50">
            <v>0</v>
          </cell>
          <cell r="Q50">
            <v>0</v>
          </cell>
          <cell r="R50">
            <v>0</v>
          </cell>
          <cell r="S50">
            <v>0</v>
          </cell>
          <cell r="T50">
            <v>0</v>
          </cell>
          <cell r="U50">
            <v>0</v>
          </cell>
          <cell r="V50">
            <v>0</v>
          </cell>
          <cell r="W50">
            <v>0.10538294825954</v>
          </cell>
          <cell r="X50">
            <v>3.2475205578615697E-2</v>
          </cell>
          <cell r="Y50">
            <v>0.28236263995842598</v>
          </cell>
          <cell r="Z50">
            <v>0.29437690827861202</v>
          </cell>
          <cell r="AA50">
            <v>0.25532666096882101</v>
          </cell>
          <cell r="AB50">
            <v>0</v>
          </cell>
          <cell r="AC50">
            <v>3.9799528714172796E-3</v>
          </cell>
          <cell r="AD50">
            <v>3.5892694756590002E-2</v>
          </cell>
          <cell r="AE50">
            <v>0</v>
          </cell>
          <cell r="AF50">
            <v>5.9354618659795397E-2</v>
          </cell>
          <cell r="AG50">
            <v>0</v>
          </cell>
          <cell r="AH50">
            <v>3.2841311330614097E-2</v>
          </cell>
          <cell r="AI50">
            <v>0</v>
          </cell>
          <cell r="AJ50">
            <v>0</v>
          </cell>
          <cell r="AK50">
            <v>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1_ALL"/>
    </sheetNames>
    <sheetDataSet>
      <sheetData sheetId="0">
        <row r="1">
          <cell r="A1" t="str">
            <v>Expr2</v>
          </cell>
          <cell r="B1" t="str">
            <v>Expr3</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cell r="AI1" t="str">
            <v>Russian Federation</v>
          </cell>
          <cell r="AJ1" t="str">
            <v>Spain</v>
          </cell>
          <cell r="AK1" t="str">
            <v>Sweden</v>
          </cell>
          <cell r="AL1" t="str">
            <v>Switzerland</v>
          </cell>
          <cell r="AM1" t="str">
            <v>Turkey</v>
          </cell>
          <cell r="AN1" t="str">
            <v>United Kingdom</v>
          </cell>
          <cell r="AO1" t="str">
            <v>United States</v>
          </cell>
        </row>
        <row r="2">
          <cell r="A2">
            <v>900000</v>
          </cell>
          <cell r="B2" t="str">
            <v>c1: Public sources (Initial Funds)</v>
          </cell>
          <cell r="C2" t="str">
            <v>m</v>
          </cell>
          <cell r="D2">
            <v>82.310399269559298</v>
          </cell>
          <cell r="E2">
            <v>100.252669163993</v>
          </cell>
          <cell r="F2" t="str">
            <v>m</v>
          </cell>
          <cell r="G2" t="str">
            <v>m</v>
          </cell>
          <cell r="H2">
            <v>89.619788877890102</v>
          </cell>
          <cell r="I2" t="str">
            <v>m</v>
          </cell>
          <cell r="J2" t="str">
            <v>m</v>
          </cell>
          <cell r="K2">
            <v>85.2750254440395</v>
          </cell>
          <cell r="L2">
            <v>93.403813967514907</v>
          </cell>
          <cell r="M2" t="str">
            <v>m</v>
          </cell>
          <cell r="N2">
            <v>91.443010890375504</v>
          </cell>
          <cell r="O2">
            <v>77.871500631759304</v>
          </cell>
          <cell r="P2" t="str">
            <v>m</v>
          </cell>
          <cell r="Q2">
            <v>88.977944206663096</v>
          </cell>
          <cell r="R2" t="str">
            <v>m</v>
          </cell>
          <cell r="S2">
            <v>91.011959889332999</v>
          </cell>
          <cell r="T2" t="str">
            <v>m</v>
          </cell>
          <cell r="U2">
            <v>92.001945304455802</v>
          </cell>
          <cell r="V2">
            <v>99.800801534138699</v>
          </cell>
          <cell r="W2" t="str">
            <v>m</v>
          </cell>
          <cell r="X2" t="str">
            <v>m</v>
          </cell>
          <cell r="Y2" t="str">
            <v>m</v>
          </cell>
          <cell r="Z2" t="str">
            <v>m</v>
          </cell>
          <cell r="AA2" t="str">
            <v>m</v>
          </cell>
          <cell r="AB2">
            <v>97.460313290288099</v>
          </cell>
          <cell r="AC2" t="str">
            <v>m</v>
          </cell>
          <cell r="AD2" t="str">
            <v>m</v>
          </cell>
          <cell r="AE2" t="str">
            <v>m</v>
          </cell>
          <cell r="AF2" t="str">
            <v>m</v>
          </cell>
          <cell r="AG2" t="str">
            <v>m</v>
          </cell>
          <cell r="AH2" t="str">
            <v>m</v>
          </cell>
          <cell r="AI2" t="str">
            <v>m</v>
          </cell>
          <cell r="AJ2">
            <v>83.9601823845653</v>
          </cell>
          <cell r="AK2">
            <v>98.288232817071602</v>
          </cell>
          <cell r="AL2" t="str">
            <v>m</v>
          </cell>
          <cell r="AM2" t="str">
            <v>m</v>
          </cell>
          <cell r="AN2" t="str">
            <v>m</v>
          </cell>
          <cell r="AO2">
            <v>74.965431533479702</v>
          </cell>
        </row>
        <row r="3">
          <cell r="A3">
            <v>900000</v>
          </cell>
          <cell r="B3" t="str">
            <v>c2: Private sources (Initial Funds)</v>
          </cell>
          <cell r="C3" t="str">
            <v>m</v>
          </cell>
          <cell r="D3">
            <v>17.689600730440699</v>
          </cell>
          <cell r="E3" t="str">
            <v>x</v>
          </cell>
          <cell r="F3" t="str">
            <v>m</v>
          </cell>
          <cell r="G3" t="str">
            <v>m</v>
          </cell>
          <cell r="H3">
            <v>10.3802111221099</v>
          </cell>
          <cell r="I3" t="str">
            <v>m</v>
          </cell>
          <cell r="J3" t="str">
            <v>m</v>
          </cell>
          <cell r="K3">
            <v>14.7249745559605</v>
          </cell>
          <cell r="L3">
            <v>6.5961860324851198</v>
          </cell>
          <cell r="M3" t="str">
            <v>m</v>
          </cell>
          <cell r="N3">
            <v>8.5569891096245492</v>
          </cell>
          <cell r="O3">
            <v>22.1284993682407</v>
          </cell>
          <cell r="P3" t="str">
            <v>m</v>
          </cell>
          <cell r="Q3">
            <v>11.0220557933369</v>
          </cell>
          <cell r="R3" t="str">
            <v>m</v>
          </cell>
          <cell r="S3">
            <v>8.9880401106670291</v>
          </cell>
          <cell r="T3" t="str">
            <v>m</v>
          </cell>
          <cell r="U3">
            <v>7.9980546955442202</v>
          </cell>
          <cell r="V3">
            <v>0.19919846586130199</v>
          </cell>
          <cell r="W3" t="str">
            <v>m</v>
          </cell>
          <cell r="X3" t="str">
            <v>m</v>
          </cell>
          <cell r="Y3" t="str">
            <v>m</v>
          </cell>
          <cell r="Z3" t="str">
            <v>m</v>
          </cell>
          <cell r="AA3" t="str">
            <v>m</v>
          </cell>
          <cell r="AB3">
            <v>2.5396867097119</v>
          </cell>
          <cell r="AC3" t="str">
            <v>m</v>
          </cell>
          <cell r="AD3" t="str">
            <v>m</v>
          </cell>
          <cell r="AE3" t="str">
            <v>m</v>
          </cell>
          <cell r="AF3" t="str">
            <v>m</v>
          </cell>
          <cell r="AG3" t="str">
            <v>m</v>
          </cell>
          <cell r="AH3" t="str">
            <v>m</v>
          </cell>
          <cell r="AI3" t="str">
            <v>m</v>
          </cell>
          <cell r="AJ3">
            <v>16.0398176154347</v>
          </cell>
          <cell r="AK3">
            <v>1.7117671829283501</v>
          </cell>
          <cell r="AL3" t="str">
            <v>m</v>
          </cell>
          <cell r="AM3" t="str">
            <v>m</v>
          </cell>
          <cell r="AN3" t="str">
            <v>m</v>
          </cell>
          <cell r="AO3">
            <v>25.034568466520302</v>
          </cell>
        </row>
        <row r="4">
          <cell r="A4">
            <v>900000</v>
          </cell>
          <cell r="B4" t="str">
            <v>c3: Public sources (Final Funds)</v>
          </cell>
          <cell r="C4">
            <v>83.713054852867998</v>
          </cell>
          <cell r="D4">
            <v>79.141351695801902</v>
          </cell>
          <cell r="E4">
            <v>96.526792988255295</v>
          </cell>
          <cell r="F4">
            <v>99.959491431070802</v>
          </cell>
          <cell r="G4" t="str">
            <v>m</v>
          </cell>
          <cell r="H4">
            <v>82.301126502051304</v>
          </cell>
          <cell r="I4">
            <v>100</v>
          </cell>
          <cell r="J4" t="str">
            <v>m</v>
          </cell>
          <cell r="K4">
            <v>85.2750254440395</v>
          </cell>
          <cell r="L4">
            <v>91.838325065251794</v>
          </cell>
          <cell r="M4">
            <v>100</v>
          </cell>
          <cell r="N4">
            <v>91.443010890375504</v>
          </cell>
          <cell r="O4">
            <v>77.740973370417805</v>
          </cell>
          <cell r="P4" t="str">
            <v>m</v>
          </cell>
          <cell r="Q4">
            <v>88.977944206663096</v>
          </cell>
          <cell r="R4">
            <v>88.014373833290705</v>
          </cell>
          <cell r="S4">
            <v>91.011959889332999</v>
          </cell>
          <cell r="T4" t="str">
            <v>m</v>
          </cell>
          <cell r="U4">
            <v>89.649014594892407</v>
          </cell>
          <cell r="V4">
            <v>97.149331851400007</v>
          </cell>
          <cell r="W4">
            <v>75.475815544871196</v>
          </cell>
          <cell r="X4" t="str">
            <v>m</v>
          </cell>
          <cell r="Y4">
            <v>58.576463368373602</v>
          </cell>
          <cell r="Z4" t="str">
            <v>m</v>
          </cell>
          <cell r="AA4">
            <v>82.599843883344704</v>
          </cell>
          <cell r="AB4">
            <v>92.628606661251197</v>
          </cell>
          <cell r="AC4" t="str">
            <v>m</v>
          </cell>
          <cell r="AD4" t="str">
            <v>m</v>
          </cell>
          <cell r="AE4" t="str">
            <v>m</v>
          </cell>
          <cell r="AF4" t="str">
            <v>m</v>
          </cell>
          <cell r="AG4" t="str">
            <v>m</v>
          </cell>
          <cell r="AH4" t="str">
            <v>m</v>
          </cell>
          <cell r="AI4" t="str">
            <v>m</v>
          </cell>
          <cell r="AJ4">
            <v>83.9601823845653</v>
          </cell>
          <cell r="AK4">
            <v>98.288232817071602</v>
          </cell>
          <cell r="AL4" t="str">
            <v>m</v>
          </cell>
          <cell r="AM4">
            <v>91.213190091018404</v>
          </cell>
          <cell r="AN4" t="str">
            <v>m</v>
          </cell>
          <cell r="AO4">
            <v>74.965431533479702</v>
          </cell>
        </row>
        <row r="5">
          <cell r="A5">
            <v>900000</v>
          </cell>
          <cell r="B5" t="str">
            <v>c4: Private sources (Final Funds)</v>
          </cell>
          <cell r="C5">
            <v>16.286945147131998</v>
          </cell>
          <cell r="D5">
            <v>20.858648304198098</v>
          </cell>
          <cell r="E5">
            <v>3.47320701174471</v>
          </cell>
          <cell r="F5">
            <v>4.0508568929182101E-2</v>
          </cell>
          <cell r="G5" t="str">
            <v>m</v>
          </cell>
          <cell r="H5">
            <v>17.6988734979487</v>
          </cell>
          <cell r="I5">
            <v>0</v>
          </cell>
          <cell r="J5" t="str">
            <v>m</v>
          </cell>
          <cell r="K5">
            <v>14.7249745559605</v>
          </cell>
          <cell r="L5">
            <v>8.1616749347481896</v>
          </cell>
          <cell r="M5" t="str">
            <v>x</v>
          </cell>
          <cell r="N5">
            <v>8.5569891096245492</v>
          </cell>
          <cell r="O5">
            <v>22.259026629582198</v>
          </cell>
          <cell r="P5" t="str">
            <v>m</v>
          </cell>
          <cell r="Q5">
            <v>11.0220557933369</v>
          </cell>
          <cell r="R5">
            <v>11.9856261667093</v>
          </cell>
          <cell r="S5">
            <v>8.9880401106670291</v>
          </cell>
          <cell r="T5" t="str">
            <v>m</v>
          </cell>
          <cell r="U5">
            <v>10.3509854051076</v>
          </cell>
          <cell r="V5">
            <v>2.8506681485999801</v>
          </cell>
          <cell r="W5">
            <v>24.5241844551288</v>
          </cell>
          <cell r="X5" t="str">
            <v>m</v>
          </cell>
          <cell r="Y5">
            <v>41.423536631626497</v>
          </cell>
          <cell r="Z5" t="str">
            <v>m</v>
          </cell>
          <cell r="AA5">
            <v>17.4001561166553</v>
          </cell>
          <cell r="AB5">
            <v>7.3713933387488302</v>
          </cell>
          <cell r="AC5" t="str">
            <v>m</v>
          </cell>
          <cell r="AD5" t="str">
            <v>m</v>
          </cell>
          <cell r="AE5" t="str">
            <v>m</v>
          </cell>
          <cell r="AF5" t="str">
            <v>m</v>
          </cell>
          <cell r="AG5" t="str">
            <v>m</v>
          </cell>
          <cell r="AH5" t="str">
            <v>m</v>
          </cell>
          <cell r="AI5" t="str">
            <v>m</v>
          </cell>
          <cell r="AJ5">
            <v>16.0398176154347</v>
          </cell>
          <cell r="AK5">
            <v>1.7117671829283501</v>
          </cell>
          <cell r="AL5" t="str">
            <v>m</v>
          </cell>
          <cell r="AM5">
            <v>8.7868099089815601</v>
          </cell>
          <cell r="AN5" t="str">
            <v>m</v>
          </cell>
          <cell r="AO5">
            <v>25.034568466520302</v>
          </cell>
        </row>
        <row r="6">
          <cell r="A6">
            <v>901030</v>
          </cell>
          <cell r="B6" t="str">
            <v>c1: Public sources (Initial Funds)</v>
          </cell>
          <cell r="C6">
            <v>84.3907060189552</v>
          </cell>
          <cell r="D6">
            <v>87.490103837989807</v>
          </cell>
          <cell r="E6">
            <v>98.408110573089004</v>
          </cell>
          <cell r="F6" t="str">
            <v>m</v>
          </cell>
          <cell r="G6" t="str">
            <v>m</v>
          </cell>
          <cell r="H6">
            <v>93.793274927308104</v>
          </cell>
          <cell r="I6" t="str">
            <v>m</v>
          </cell>
          <cell r="J6" t="str">
            <v>m</v>
          </cell>
          <cell r="K6">
            <v>88.215958567516793</v>
          </cell>
          <cell r="L6">
            <v>97.840151915628098</v>
          </cell>
          <cell r="M6" t="str">
            <v>m</v>
          </cell>
          <cell r="N6">
            <v>92.510152752094498</v>
          </cell>
          <cell r="O6">
            <v>76.124333144311095</v>
          </cell>
          <cell r="P6" t="str">
            <v>m</v>
          </cell>
          <cell r="Q6">
            <v>91.692233325770204</v>
          </cell>
          <cell r="R6" t="str">
            <v>m</v>
          </cell>
          <cell r="S6">
            <v>94.547373996819402</v>
          </cell>
          <cell r="T6" t="str">
            <v>m</v>
          </cell>
          <cell r="U6">
            <v>96.294129522477704</v>
          </cell>
          <cell r="V6">
            <v>101.168446819786</v>
          </cell>
          <cell r="W6" t="str">
            <v>m</v>
          </cell>
          <cell r="X6" t="str">
            <v>m</v>
          </cell>
          <cell r="Y6">
            <v>77.242968908298394</v>
          </cell>
          <cell r="Z6" t="str">
            <v>m</v>
          </cell>
          <cell r="AA6" t="str">
            <v>m</v>
          </cell>
          <cell r="AB6">
            <v>96.860309213803603</v>
          </cell>
          <cell r="AC6" t="str">
            <v>m</v>
          </cell>
          <cell r="AD6" t="str">
            <v>m</v>
          </cell>
          <cell r="AE6" t="str">
            <v>m</v>
          </cell>
          <cell r="AF6" t="str">
            <v>m</v>
          </cell>
          <cell r="AG6" t="str">
            <v>m</v>
          </cell>
          <cell r="AH6" t="str">
            <v>m</v>
          </cell>
          <cell r="AI6" t="str">
            <v>m</v>
          </cell>
          <cell r="AJ6">
            <v>86.591684417609798</v>
          </cell>
          <cell r="AK6" t="str">
            <v>m</v>
          </cell>
          <cell r="AL6" t="str">
            <v>m</v>
          </cell>
          <cell r="AM6" t="str">
            <v>m</v>
          </cell>
          <cell r="AN6" t="str">
            <v>m</v>
          </cell>
          <cell r="AO6">
            <v>90.282581731677695</v>
          </cell>
        </row>
        <row r="7">
          <cell r="A7">
            <v>901030</v>
          </cell>
          <cell r="B7" t="str">
            <v>c2: Private sources (Initial Funds)</v>
          </cell>
          <cell r="C7">
            <v>15.6092939810448</v>
          </cell>
          <cell r="D7">
            <v>12.5098961620102</v>
          </cell>
          <cell r="E7">
            <v>1.59188942691099</v>
          </cell>
          <cell r="F7" t="str">
            <v>m</v>
          </cell>
          <cell r="G7" t="str">
            <v>m</v>
          </cell>
          <cell r="H7">
            <v>6.2067250726918903</v>
          </cell>
          <cell r="I7" t="str">
            <v>m</v>
          </cell>
          <cell r="J7" t="str">
            <v>m</v>
          </cell>
          <cell r="K7">
            <v>11.7840414324832</v>
          </cell>
          <cell r="L7">
            <v>2.1598480843718999</v>
          </cell>
          <cell r="M7" t="str">
            <v>m</v>
          </cell>
          <cell r="N7">
            <v>7.48984724790553</v>
          </cell>
          <cell r="O7">
            <v>23.875666855688898</v>
          </cell>
          <cell r="P7" t="str">
            <v>m</v>
          </cell>
          <cell r="Q7">
            <v>8.3077666742298</v>
          </cell>
          <cell r="R7" t="str">
            <v>m</v>
          </cell>
          <cell r="S7">
            <v>5.4526260031806304</v>
          </cell>
          <cell r="T7" t="str">
            <v>m</v>
          </cell>
          <cell r="U7">
            <v>3.7058704775222999</v>
          </cell>
          <cell r="V7" t="str">
            <v>x</v>
          </cell>
          <cell r="W7" t="str">
            <v>m</v>
          </cell>
          <cell r="X7" t="str">
            <v>m</v>
          </cell>
          <cell r="Y7">
            <v>22.757031091701599</v>
          </cell>
          <cell r="Z7" t="str">
            <v>m</v>
          </cell>
          <cell r="AA7" t="str">
            <v>m</v>
          </cell>
          <cell r="AB7">
            <v>3.1396907861963599</v>
          </cell>
          <cell r="AC7" t="str">
            <v>m</v>
          </cell>
          <cell r="AD7" t="str">
            <v>m</v>
          </cell>
          <cell r="AE7" t="str">
            <v>m</v>
          </cell>
          <cell r="AF7" t="str">
            <v>m</v>
          </cell>
          <cell r="AG7" t="str">
            <v>m</v>
          </cell>
          <cell r="AH7" t="str">
            <v>m</v>
          </cell>
          <cell r="AI7" t="str">
            <v>m</v>
          </cell>
          <cell r="AJ7">
            <v>13.4083155823902</v>
          </cell>
          <cell r="AK7" t="str">
            <v>m</v>
          </cell>
          <cell r="AL7" t="str">
            <v>m</v>
          </cell>
          <cell r="AM7" t="str">
            <v>m</v>
          </cell>
          <cell r="AN7" t="str">
            <v>m</v>
          </cell>
          <cell r="AO7">
            <v>9.7174182683222803</v>
          </cell>
        </row>
        <row r="8">
          <cell r="A8">
            <v>901030</v>
          </cell>
          <cell r="B8" t="str">
            <v>c3: Public sources (Final Funds)</v>
          </cell>
          <cell r="C8">
            <v>84.3907060189552</v>
          </cell>
          <cell r="D8">
            <v>86.623831105501694</v>
          </cell>
          <cell r="E8">
            <v>98.252909064473101</v>
          </cell>
          <cell r="F8">
            <v>100</v>
          </cell>
          <cell r="G8" t="str">
            <v>m</v>
          </cell>
          <cell r="H8">
            <v>93.793274927308104</v>
          </cell>
          <cell r="I8">
            <v>100</v>
          </cell>
          <cell r="J8" t="str">
            <v>m</v>
          </cell>
          <cell r="K8">
            <v>88.215958567516793</v>
          </cell>
          <cell r="L8">
            <v>97.840151915628098</v>
          </cell>
          <cell r="M8">
            <v>100</v>
          </cell>
          <cell r="N8">
            <v>92.510152752094498</v>
          </cell>
          <cell r="O8">
            <v>76.124333144311095</v>
          </cell>
          <cell r="P8" t="str">
            <v>m</v>
          </cell>
          <cell r="Q8">
            <v>91.692233325770204</v>
          </cell>
          <cell r="R8">
            <v>100</v>
          </cell>
          <cell r="S8">
            <v>94.547373996819402</v>
          </cell>
          <cell r="T8" t="str">
            <v>m</v>
          </cell>
          <cell r="U8">
            <v>96.294129522477704</v>
          </cell>
          <cell r="V8">
            <v>99.971165654837193</v>
          </cell>
          <cell r="W8">
            <v>91.707293639227899</v>
          </cell>
          <cell r="X8" t="str">
            <v>m</v>
          </cell>
          <cell r="Y8">
            <v>77.242968908298394</v>
          </cell>
          <cell r="Z8" t="str">
            <v>m</v>
          </cell>
          <cell r="AA8">
            <v>83.760758769511895</v>
          </cell>
          <cell r="AB8">
            <v>93.860287563454094</v>
          </cell>
          <cell r="AC8" t="str">
            <v>m</v>
          </cell>
          <cell r="AD8" t="str">
            <v>m</v>
          </cell>
          <cell r="AE8" t="str">
            <v>m</v>
          </cell>
          <cell r="AF8" t="str">
            <v>m</v>
          </cell>
          <cell r="AG8" t="str">
            <v>m</v>
          </cell>
          <cell r="AH8" t="str">
            <v>m</v>
          </cell>
          <cell r="AI8" t="str">
            <v>m</v>
          </cell>
          <cell r="AJ8">
            <v>86.591684417609798</v>
          </cell>
          <cell r="AK8">
            <v>99.847016132223899</v>
          </cell>
          <cell r="AL8" t="str">
            <v>m</v>
          </cell>
          <cell r="AM8">
            <v>87.525611340065296</v>
          </cell>
          <cell r="AN8" t="str">
            <v>m</v>
          </cell>
          <cell r="AO8">
            <v>90.282581731677695</v>
          </cell>
        </row>
        <row r="9">
          <cell r="A9">
            <v>901030</v>
          </cell>
          <cell r="B9" t="str">
            <v>c4: Private sources (Final Funds)</v>
          </cell>
          <cell r="C9">
            <v>15.6092939810448</v>
          </cell>
          <cell r="D9">
            <v>13.376168894498299</v>
          </cell>
          <cell r="E9">
            <v>1.7470909355269399</v>
          </cell>
          <cell r="F9">
            <v>0</v>
          </cell>
          <cell r="G9" t="str">
            <v>m</v>
          </cell>
          <cell r="H9">
            <v>6.2067250726918903</v>
          </cell>
          <cell r="I9">
            <v>0</v>
          </cell>
          <cell r="J9" t="str">
            <v>m</v>
          </cell>
          <cell r="K9">
            <v>11.7840414324832</v>
          </cell>
          <cell r="L9">
            <v>2.1598480843718999</v>
          </cell>
          <cell r="M9" t="str">
            <v>x</v>
          </cell>
          <cell r="N9">
            <v>7.48984724790553</v>
          </cell>
          <cell r="O9">
            <v>23.875666855688898</v>
          </cell>
          <cell r="P9" t="str">
            <v>m</v>
          </cell>
          <cell r="Q9">
            <v>8.3077666742298</v>
          </cell>
          <cell r="R9" t="str">
            <v>x</v>
          </cell>
          <cell r="S9">
            <v>5.4526260031806304</v>
          </cell>
          <cell r="T9" t="str">
            <v>m</v>
          </cell>
          <cell r="U9">
            <v>3.7058704775222999</v>
          </cell>
          <cell r="V9">
            <v>2.88343451628413E-2</v>
          </cell>
          <cell r="W9">
            <v>8.2927063607721205</v>
          </cell>
          <cell r="X9" t="str">
            <v>m</v>
          </cell>
          <cell r="Y9">
            <v>22.757031091701599</v>
          </cell>
          <cell r="Z9" t="str">
            <v>m</v>
          </cell>
          <cell r="AA9">
            <v>16.239241230488101</v>
          </cell>
          <cell r="AB9">
            <v>6.1397124365459499</v>
          </cell>
          <cell r="AC9" t="str">
            <v>m</v>
          </cell>
          <cell r="AD9" t="str">
            <v>m</v>
          </cell>
          <cell r="AE9" t="str">
            <v>m</v>
          </cell>
          <cell r="AF9" t="str">
            <v>m</v>
          </cell>
          <cell r="AG9" t="str">
            <v>m</v>
          </cell>
          <cell r="AH9" t="str">
            <v>m</v>
          </cell>
          <cell r="AI9" t="str">
            <v>m</v>
          </cell>
          <cell r="AJ9">
            <v>13.4083155823902</v>
          </cell>
          <cell r="AK9">
            <v>0.152983867776084</v>
          </cell>
          <cell r="AL9" t="str">
            <v>m</v>
          </cell>
          <cell r="AM9">
            <v>12.4743886599347</v>
          </cell>
          <cell r="AN9" t="str">
            <v>m</v>
          </cell>
          <cell r="AO9">
            <v>9.7174182683222803</v>
          </cell>
        </row>
        <row r="10">
          <cell r="A10">
            <v>905070</v>
          </cell>
          <cell r="B10" t="str">
            <v>c1: Public sources (Initial Funds)</v>
          </cell>
          <cell r="C10" t="str">
            <v>m</v>
          </cell>
          <cell r="D10">
            <v>73.0476548371186</v>
          </cell>
          <cell r="E10">
            <v>118.454021659879</v>
          </cell>
          <cell r="F10" t="str">
            <v>m</v>
          </cell>
          <cell r="G10" t="str">
            <v>m</v>
          </cell>
          <cell r="H10">
            <v>81.948364141176199</v>
          </cell>
          <cell r="I10" t="str">
            <v>m</v>
          </cell>
          <cell r="J10" t="str">
            <v>m</v>
          </cell>
          <cell r="K10">
            <v>70.258068274496097</v>
          </cell>
          <cell r="L10">
            <v>99.213479935835807</v>
          </cell>
          <cell r="M10" t="str">
            <v>m</v>
          </cell>
          <cell r="N10">
            <v>84.358429938800796</v>
          </cell>
          <cell r="O10">
            <v>93.160029799673495</v>
          </cell>
          <cell r="P10" t="str">
            <v>m</v>
          </cell>
          <cell r="Q10">
            <v>80.257343843896905</v>
          </cell>
          <cell r="R10" t="str">
            <v>m</v>
          </cell>
          <cell r="S10">
            <v>81.860275359141198</v>
          </cell>
          <cell r="T10" t="str">
            <v>m</v>
          </cell>
          <cell r="U10">
            <v>79.032184732925302</v>
          </cell>
          <cell r="V10">
            <v>91.233916095990907</v>
          </cell>
          <cell r="W10" t="str">
            <v>m</v>
          </cell>
          <cell r="X10" t="str">
            <v>m</v>
          </cell>
          <cell r="Y10" t="str">
            <v>m</v>
          </cell>
          <cell r="Z10" t="str">
            <v>m</v>
          </cell>
          <cell r="AA10" t="str">
            <v>m</v>
          </cell>
          <cell r="AB10">
            <v>98.526509068092494</v>
          </cell>
          <cell r="AC10" t="str">
            <v>m</v>
          </cell>
          <cell r="AD10" t="str">
            <v>m</v>
          </cell>
          <cell r="AE10" t="str">
            <v>m</v>
          </cell>
          <cell r="AF10" t="str">
            <v>m</v>
          </cell>
          <cell r="AG10" t="str">
            <v>m</v>
          </cell>
          <cell r="AH10" t="str">
            <v>m</v>
          </cell>
          <cell r="AI10" t="str">
            <v>m</v>
          </cell>
          <cell r="AJ10">
            <v>76.367977864392799</v>
          </cell>
          <cell r="AK10">
            <v>93.5615292277473</v>
          </cell>
          <cell r="AL10" t="str">
            <v>m</v>
          </cell>
          <cell r="AM10" t="str">
            <v>m</v>
          </cell>
          <cell r="AN10">
            <v>89.635917152967295</v>
          </cell>
          <cell r="AO10">
            <v>47.982853158326002</v>
          </cell>
        </row>
        <row r="11">
          <cell r="A11">
            <v>905070</v>
          </cell>
          <cell r="B11" t="str">
            <v>c2: Private sources (Initial Funds)</v>
          </cell>
          <cell r="C11" t="str">
            <v>m</v>
          </cell>
          <cell r="D11">
            <v>26.9523451628814</v>
          </cell>
          <cell r="E11" t="str">
            <v>x</v>
          </cell>
          <cell r="F11" t="str">
            <v>m</v>
          </cell>
          <cell r="G11" t="str">
            <v>m</v>
          </cell>
          <cell r="H11">
            <v>18.051635858823801</v>
          </cell>
          <cell r="I11" t="str">
            <v>m</v>
          </cell>
          <cell r="J11" t="str">
            <v>m</v>
          </cell>
          <cell r="K11">
            <v>29.7419317255039</v>
          </cell>
          <cell r="L11">
            <v>0.78652006416425302</v>
          </cell>
          <cell r="M11" t="str">
            <v>m</v>
          </cell>
          <cell r="N11">
            <v>15.6415700611992</v>
          </cell>
          <cell r="O11">
            <v>6.8399702003265501</v>
          </cell>
          <cell r="P11" t="str">
            <v>m</v>
          </cell>
          <cell r="Q11">
            <v>19.742656156103099</v>
          </cell>
          <cell r="R11" t="str">
            <v>m</v>
          </cell>
          <cell r="S11">
            <v>18.139724640858802</v>
          </cell>
          <cell r="T11" t="str">
            <v>m</v>
          </cell>
          <cell r="U11">
            <v>20.967815267074698</v>
          </cell>
          <cell r="V11">
            <v>8.7660839040091094</v>
          </cell>
          <cell r="W11" t="str">
            <v>m</v>
          </cell>
          <cell r="X11" t="str">
            <v>m</v>
          </cell>
          <cell r="Y11" t="str">
            <v>m</v>
          </cell>
          <cell r="Z11" t="str">
            <v>m</v>
          </cell>
          <cell r="AA11" t="str">
            <v>m</v>
          </cell>
          <cell r="AB11">
            <v>1.4734909319074601</v>
          </cell>
          <cell r="AC11" t="str">
            <v>m</v>
          </cell>
          <cell r="AD11" t="str">
            <v>m</v>
          </cell>
          <cell r="AE11" t="str">
            <v>m</v>
          </cell>
          <cell r="AF11" t="str">
            <v>m</v>
          </cell>
          <cell r="AG11" t="str">
            <v>m</v>
          </cell>
          <cell r="AH11" t="str">
            <v>m</v>
          </cell>
          <cell r="AI11" t="str">
            <v>m</v>
          </cell>
          <cell r="AJ11">
            <v>23.632022135607201</v>
          </cell>
          <cell r="AK11">
            <v>6.4384707722527397</v>
          </cell>
          <cell r="AL11" t="str">
            <v>m</v>
          </cell>
          <cell r="AM11" t="str">
            <v>m</v>
          </cell>
          <cell r="AN11">
            <v>10.3640828470327</v>
          </cell>
          <cell r="AO11">
            <v>52.017146841673998</v>
          </cell>
        </row>
        <row r="12">
          <cell r="A12">
            <v>905070</v>
          </cell>
          <cell r="B12" t="str">
            <v>c3: Public sources (Final Funds)</v>
          </cell>
          <cell r="C12">
            <v>80.5357474760754</v>
          </cell>
          <cell r="D12">
            <v>65.085609601428004</v>
          </cell>
          <cell r="E12">
            <v>97.953159176995698</v>
          </cell>
          <cell r="F12">
            <v>99.766218306206198</v>
          </cell>
          <cell r="G12" t="str">
            <v>m</v>
          </cell>
          <cell r="H12">
            <v>61.177018675450597</v>
          </cell>
          <cell r="I12">
            <v>22.822104343858499</v>
          </cell>
          <cell r="J12" t="str">
            <v>m</v>
          </cell>
          <cell r="K12">
            <v>70.258068274496097</v>
          </cell>
          <cell r="L12">
            <v>99.213479935835807</v>
          </cell>
          <cell r="M12">
            <v>100</v>
          </cell>
          <cell r="N12">
            <v>84.358429938800796</v>
          </cell>
          <cell r="O12">
            <v>92.448878347116803</v>
          </cell>
          <cell r="P12">
            <v>100</v>
          </cell>
          <cell r="Q12">
            <v>80.257343843896905</v>
          </cell>
          <cell r="R12">
            <v>93.0318097391105</v>
          </cell>
          <cell r="S12">
            <v>81.860275359141198</v>
          </cell>
          <cell r="T12" t="str">
            <v>m</v>
          </cell>
          <cell r="U12">
            <v>69.706274998413406</v>
          </cell>
          <cell r="V12">
            <v>83.645509899309701</v>
          </cell>
          <cell r="W12">
            <v>42.782129957162702</v>
          </cell>
          <cell r="X12" t="str">
            <v>m</v>
          </cell>
          <cell r="Y12">
            <v>15.573564419205301</v>
          </cell>
          <cell r="Z12" t="str">
            <v>m</v>
          </cell>
          <cell r="AA12">
            <v>77.387428076308396</v>
          </cell>
          <cell r="AB12">
            <v>88.346141756443402</v>
          </cell>
          <cell r="AC12" t="str">
            <v>m</v>
          </cell>
          <cell r="AD12" t="str">
            <v>m</v>
          </cell>
          <cell r="AE12" t="str">
            <v>m</v>
          </cell>
          <cell r="AF12" t="str">
            <v>m</v>
          </cell>
          <cell r="AG12" t="str">
            <v>m</v>
          </cell>
          <cell r="AH12" t="str">
            <v>m</v>
          </cell>
          <cell r="AI12" t="str">
            <v>m</v>
          </cell>
          <cell r="AJ12">
            <v>76.367977864392799</v>
          </cell>
          <cell r="AK12">
            <v>93.5615292277473</v>
          </cell>
          <cell r="AL12" t="str">
            <v>m</v>
          </cell>
          <cell r="AM12" t="str">
            <v>m</v>
          </cell>
          <cell r="AN12">
            <v>71.649174428334703</v>
          </cell>
          <cell r="AO12">
            <v>47.982853158326002</v>
          </cell>
        </row>
        <row r="13">
          <cell r="A13">
            <v>905070</v>
          </cell>
          <cell r="B13" t="str">
            <v>c4: Private sources (Final Funds)</v>
          </cell>
          <cell r="C13">
            <v>19.4642525239246</v>
          </cell>
          <cell r="D13">
            <v>34.914390398572003</v>
          </cell>
          <cell r="E13">
            <v>2.04684082300429</v>
          </cell>
          <cell r="F13">
            <v>0.23378169379378899</v>
          </cell>
          <cell r="G13" t="str">
            <v>m</v>
          </cell>
          <cell r="H13">
            <v>38.822981324549403</v>
          </cell>
          <cell r="I13">
            <v>77.177895656141601</v>
          </cell>
          <cell r="J13" t="str">
            <v>m</v>
          </cell>
          <cell r="K13">
            <v>29.7419317255039</v>
          </cell>
          <cell r="L13">
            <v>0.78652006416425302</v>
          </cell>
          <cell r="M13" t="str">
            <v>x</v>
          </cell>
          <cell r="N13">
            <v>15.6415700611992</v>
          </cell>
          <cell r="O13">
            <v>7.5511216528832099</v>
          </cell>
          <cell r="P13">
            <v>0</v>
          </cell>
          <cell r="Q13">
            <v>19.742656156103099</v>
          </cell>
          <cell r="R13">
            <v>6.9681902608894797</v>
          </cell>
          <cell r="S13">
            <v>18.139724640858802</v>
          </cell>
          <cell r="T13" t="str">
            <v>m</v>
          </cell>
          <cell r="U13">
            <v>30.293725001586601</v>
          </cell>
          <cell r="V13">
            <v>16.354490100690299</v>
          </cell>
          <cell r="W13">
            <v>57.217870042837298</v>
          </cell>
          <cell r="X13" t="str">
            <v>m</v>
          </cell>
          <cell r="Y13">
            <v>84.426435580794703</v>
          </cell>
          <cell r="Z13" t="str">
            <v>m</v>
          </cell>
          <cell r="AA13">
            <v>22.612571923691601</v>
          </cell>
          <cell r="AB13">
            <v>11.6538582435566</v>
          </cell>
          <cell r="AC13" t="str">
            <v>m</v>
          </cell>
          <cell r="AD13" t="str">
            <v>m</v>
          </cell>
          <cell r="AE13" t="str">
            <v>m</v>
          </cell>
          <cell r="AF13" t="str">
            <v>m</v>
          </cell>
          <cell r="AG13" t="str">
            <v>m</v>
          </cell>
          <cell r="AH13" t="str">
            <v>m</v>
          </cell>
          <cell r="AI13" t="str">
            <v>m</v>
          </cell>
          <cell r="AJ13">
            <v>23.632022135607201</v>
          </cell>
          <cell r="AK13">
            <v>6.4384707722527397</v>
          </cell>
          <cell r="AL13" t="str">
            <v>m</v>
          </cell>
          <cell r="AM13" t="str">
            <v>m</v>
          </cell>
          <cell r="AN13">
            <v>28.3508255716653</v>
          </cell>
          <cell r="AO13">
            <v>52.017146841673998</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1_A94"/>
    </sheetNames>
    <sheetDataSet>
      <sheetData sheetId="0">
        <row r="1">
          <cell r="A1" t="str">
            <v>Expr2</v>
          </cell>
          <cell r="B1" t="str">
            <v>Expr3</v>
          </cell>
          <cell r="C1" t="str">
            <v>Australia</v>
          </cell>
          <cell r="D1" t="str">
            <v>Austria</v>
          </cell>
          <cell r="E1" t="str">
            <v>Belgium</v>
          </cell>
          <cell r="F1" t="str">
            <v>Canada</v>
          </cell>
          <cell r="G1" t="str">
            <v>Czech Republic</v>
          </cell>
          <cell r="H1" t="str">
            <v>Denmark</v>
          </cell>
          <cell r="I1" t="str">
            <v>Finland</v>
          </cell>
          <cell r="J1" t="str">
            <v>France</v>
          </cell>
          <cell r="K1" t="str">
            <v>Germany</v>
          </cell>
          <cell r="L1" t="str">
            <v>Greece</v>
          </cell>
          <cell r="M1" t="str">
            <v>Hungary</v>
          </cell>
          <cell r="N1" t="str">
            <v>Iceland</v>
          </cell>
          <cell r="O1" t="str">
            <v>Ireland</v>
          </cell>
          <cell r="P1" t="str">
            <v>Italy</v>
          </cell>
          <cell r="Q1" t="str">
            <v>Japan</v>
          </cell>
          <cell r="R1" t="str">
            <v>Korea</v>
          </cell>
          <cell r="S1" t="str">
            <v>Mexico</v>
          </cell>
          <cell r="T1" t="str">
            <v>Netherlands</v>
          </cell>
          <cell r="U1" t="str">
            <v>New Zealand</v>
          </cell>
          <cell r="V1" t="str">
            <v>Norway</v>
          </cell>
          <cell r="W1" t="str">
            <v>Portugal</v>
          </cell>
          <cell r="X1" t="str">
            <v>Spain</v>
          </cell>
          <cell r="Y1" t="str">
            <v>Sweden</v>
          </cell>
          <cell r="Z1" t="str">
            <v>Switzerland</v>
          </cell>
          <cell r="AA1" t="str">
            <v>Turkey</v>
          </cell>
          <cell r="AB1" t="str">
            <v>United Kingdom</v>
          </cell>
          <cell r="AC1" t="str">
            <v>United States</v>
          </cell>
          <cell r="AD1" t="str">
            <v>Norway</v>
          </cell>
          <cell r="AE1" t="str">
            <v>Paraguay</v>
          </cell>
        </row>
        <row r="2">
          <cell r="A2">
            <v>900000</v>
          </cell>
          <cell r="B2" t="str">
            <v xml:space="preserve">c1: Public sources (Initial Funds) </v>
          </cell>
          <cell r="C2">
            <v>83.933240390360496</v>
          </cell>
          <cell r="D2" t="str">
            <v>m</v>
          </cell>
          <cell r="E2" t="str">
            <v>m</v>
          </cell>
          <cell r="F2">
            <v>93.168865087163397</v>
          </cell>
          <cell r="G2" t="str">
            <v>m</v>
          </cell>
          <cell r="H2">
            <v>94.003027184421398</v>
          </cell>
          <cell r="I2" t="str">
            <v>100.000 (x)</v>
          </cell>
          <cell r="J2">
            <v>91.342534504391494</v>
          </cell>
          <cell r="K2">
            <v>77.696393416440003</v>
          </cell>
          <cell r="L2">
            <v>100</v>
          </cell>
          <cell r="M2">
            <v>89.315030944789896</v>
          </cell>
          <cell r="N2">
            <v>87.662424932403098</v>
          </cell>
          <cell r="O2">
            <v>91.549007186332304</v>
          </cell>
          <cell r="P2">
            <v>99.376619228934501</v>
          </cell>
          <cell r="Q2" t="str">
            <v>77.227 (x)</v>
          </cell>
          <cell r="R2">
            <v>59.381712963367399</v>
          </cell>
          <cell r="S2" t="str">
            <v>81.126 (x)</v>
          </cell>
          <cell r="T2">
            <v>97.049053594966495</v>
          </cell>
          <cell r="U2" t="str">
            <v>m</v>
          </cell>
          <cell r="V2" t="str">
            <v>m</v>
          </cell>
          <cell r="W2">
            <v>100</v>
          </cell>
          <cell r="X2">
            <v>85.361781329975798</v>
          </cell>
          <cell r="Y2">
            <v>98.224684132747399</v>
          </cell>
          <cell r="Z2" t="str">
            <v>m</v>
          </cell>
          <cell r="AA2">
            <v>97.7836348991259</v>
          </cell>
          <cell r="AB2" t="str">
            <v>m</v>
          </cell>
          <cell r="AC2">
            <v>74.530343364468607</v>
          </cell>
          <cell r="AD2" t="str">
            <v>m</v>
          </cell>
          <cell r="AE2" t="str">
            <v>m</v>
          </cell>
        </row>
        <row r="3">
          <cell r="A3">
            <v>900000</v>
          </cell>
          <cell r="B3" t="str">
            <v xml:space="preserve">c2: Private sources (Initial Funds) </v>
          </cell>
          <cell r="C3">
            <v>16.066759609639501</v>
          </cell>
          <cell r="D3" t="str">
            <v>m</v>
          </cell>
          <cell r="E3" t="str">
            <v>m</v>
          </cell>
          <cell r="F3">
            <v>6.8311349128365899</v>
          </cell>
          <cell r="G3" t="str">
            <v>m</v>
          </cell>
          <cell r="H3">
            <v>5.9969728155786504</v>
          </cell>
          <cell r="I3" t="str">
            <v>m</v>
          </cell>
          <cell r="J3">
            <v>8.6574654956085304</v>
          </cell>
          <cell r="K3">
            <v>22.303606583560001</v>
          </cell>
          <cell r="L3">
            <v>0</v>
          </cell>
          <cell r="M3">
            <v>10.6849690552101</v>
          </cell>
          <cell r="N3" t="str">
            <v>m</v>
          </cell>
          <cell r="O3">
            <v>8.4509928136677193</v>
          </cell>
          <cell r="P3">
            <v>0.62338077106554002</v>
          </cell>
          <cell r="Q3" t="str">
            <v>22.773 (x)</v>
          </cell>
          <cell r="R3">
            <v>40.618287036632701</v>
          </cell>
          <cell r="S3" t="str">
            <v>18.874 (x)</v>
          </cell>
          <cell r="T3">
            <v>2.9509464050335299</v>
          </cell>
          <cell r="U3" t="str">
            <v>m</v>
          </cell>
          <cell r="V3" t="str">
            <v>m</v>
          </cell>
          <cell r="W3">
            <v>0</v>
          </cell>
          <cell r="X3">
            <v>14.6382186700242</v>
          </cell>
          <cell r="Y3">
            <v>1.77531586725257</v>
          </cell>
          <cell r="Z3" t="str">
            <v>m</v>
          </cell>
          <cell r="AA3">
            <v>2.2163651008741501</v>
          </cell>
          <cell r="AB3" t="str">
            <v>m</v>
          </cell>
          <cell r="AC3" t="str">
            <v>25.470 (x)</v>
          </cell>
          <cell r="AD3" t="str">
            <v>m</v>
          </cell>
          <cell r="AE3" t="str">
            <v>m</v>
          </cell>
        </row>
        <row r="4">
          <cell r="A4">
            <v>900000</v>
          </cell>
          <cell r="B4" t="str">
            <v xml:space="preserve">c3: Public sources (Final Funds) </v>
          </cell>
          <cell r="C4">
            <v>80.569607647878897</v>
          </cell>
          <cell r="D4" t="str">
            <v>m</v>
          </cell>
          <cell r="E4" t="str">
            <v>m</v>
          </cell>
          <cell r="F4">
            <v>83.905575981873199</v>
          </cell>
          <cell r="G4" t="str">
            <v>m</v>
          </cell>
          <cell r="H4" t="str">
            <v>92.374 (x)</v>
          </cell>
          <cell r="I4" t="str">
            <v>100.000 (x)</v>
          </cell>
          <cell r="J4">
            <v>91.342534504391494</v>
          </cell>
          <cell r="K4" t="str">
            <v>77.513 (x)</v>
          </cell>
          <cell r="L4">
            <v>100</v>
          </cell>
          <cell r="M4">
            <v>89.315030944789896</v>
          </cell>
          <cell r="N4">
            <v>87.662424932403098</v>
          </cell>
          <cell r="O4">
            <v>89.562399290793493</v>
          </cell>
          <cell r="P4">
            <v>97.631568155944194</v>
          </cell>
          <cell r="Q4" t="str">
            <v>77.227 (x)</v>
          </cell>
          <cell r="R4">
            <v>58.619048594608998</v>
          </cell>
          <cell r="S4" t="str">
            <v>81.126 (x)</v>
          </cell>
          <cell r="T4">
            <v>92.128270358305301</v>
          </cell>
          <cell r="U4" t="str">
            <v>m</v>
          </cell>
          <cell r="V4" t="str">
            <v>m</v>
          </cell>
          <cell r="W4">
            <v>100</v>
          </cell>
          <cell r="X4" t="str">
            <v>m</v>
          </cell>
          <cell r="Y4">
            <v>98.224684132747399</v>
          </cell>
          <cell r="Z4" t="str">
            <v>m</v>
          </cell>
          <cell r="AA4">
            <v>96.176576210807497</v>
          </cell>
          <cell r="AB4" t="str">
            <v>m</v>
          </cell>
          <cell r="AC4">
            <v>74.244926204959</v>
          </cell>
          <cell r="AD4" t="str">
            <v>m</v>
          </cell>
          <cell r="AE4" t="str">
            <v>m</v>
          </cell>
        </row>
        <row r="5">
          <cell r="A5">
            <v>900000</v>
          </cell>
          <cell r="B5" t="str">
            <v xml:space="preserve">c4: Private sources (Final Funds) </v>
          </cell>
          <cell r="C5">
            <v>19.4303923521211</v>
          </cell>
          <cell r="D5" t="str">
            <v>m</v>
          </cell>
          <cell r="E5" t="str">
            <v>m</v>
          </cell>
          <cell r="F5">
            <v>16.094424018126801</v>
          </cell>
          <cell r="G5" t="str">
            <v>m</v>
          </cell>
          <cell r="H5">
            <v>7.6261712864006501</v>
          </cell>
          <cell r="I5" t="str">
            <v>x</v>
          </cell>
          <cell r="J5">
            <v>8.6574654956085304</v>
          </cell>
          <cell r="K5">
            <v>22.486882350288301</v>
          </cell>
          <cell r="L5">
            <v>0</v>
          </cell>
          <cell r="M5">
            <v>10.6849690552101</v>
          </cell>
          <cell r="N5">
            <v>12.3375750675969</v>
          </cell>
          <cell r="O5">
            <v>10.4376007092065</v>
          </cell>
          <cell r="P5">
            <v>2.3684318440557699</v>
          </cell>
          <cell r="Q5" t="str">
            <v>22.773 (x)</v>
          </cell>
          <cell r="R5">
            <v>41.380951405391002</v>
          </cell>
          <cell r="S5" t="str">
            <v>18.874 (x)</v>
          </cell>
          <cell r="T5">
            <v>7.8717296416946896</v>
          </cell>
          <cell r="U5" t="str">
            <v>m</v>
          </cell>
          <cell r="V5" t="str">
            <v>m</v>
          </cell>
          <cell r="W5">
            <v>0</v>
          </cell>
          <cell r="X5">
            <v>14.6382186700242</v>
          </cell>
          <cell r="Y5">
            <v>1.77531586725257</v>
          </cell>
          <cell r="Z5" t="str">
            <v>m</v>
          </cell>
          <cell r="AA5">
            <v>3.8234237891925398</v>
          </cell>
          <cell r="AB5" t="str">
            <v>m</v>
          </cell>
          <cell r="AC5">
            <v>25.755073795041</v>
          </cell>
          <cell r="AD5" t="str">
            <v>m</v>
          </cell>
          <cell r="AE5" t="str">
            <v>m</v>
          </cell>
        </row>
        <row r="6">
          <cell r="A6">
            <v>901030</v>
          </cell>
          <cell r="B6" t="str">
            <v xml:space="preserve">c1: P ublic sources (Initial Funds) </v>
          </cell>
          <cell r="C6">
            <v>88.691822402094999</v>
          </cell>
          <cell r="D6" t="str">
            <v>m</v>
          </cell>
          <cell r="E6" t="str">
            <v>m</v>
          </cell>
          <cell r="F6">
            <v>94.436986777105304</v>
          </cell>
          <cell r="G6" t="str">
            <v>m</v>
          </cell>
          <cell r="H6">
            <v>97.902292595987802</v>
          </cell>
          <cell r="I6" t="str">
            <v>m</v>
          </cell>
          <cell r="J6">
            <v>92.618212238884198</v>
          </cell>
          <cell r="K6" t="str">
            <v>75.688 (x)</v>
          </cell>
          <cell r="L6">
            <v>100</v>
          </cell>
          <cell r="M6">
            <v>90.875181508531597</v>
          </cell>
          <cell r="N6" t="str">
            <v>m</v>
          </cell>
          <cell r="O6">
            <v>95.637983704512905</v>
          </cell>
          <cell r="P6" t="str">
            <v>m</v>
          </cell>
          <cell r="Q6" t="str">
            <v>93.693 (x)</v>
          </cell>
          <cell r="R6">
            <v>75.175574094814394</v>
          </cell>
          <cell r="S6" t="str">
            <v>81.041 (x)</v>
          </cell>
          <cell r="T6">
            <v>96.430181058488003</v>
          </cell>
          <cell r="U6" t="str">
            <v>m</v>
          </cell>
          <cell r="V6" t="str">
            <v>m</v>
          </cell>
          <cell r="W6">
            <v>100</v>
          </cell>
          <cell r="X6">
            <v>87.824449116416602</v>
          </cell>
          <cell r="Y6">
            <v>99.841475716962094</v>
          </cell>
          <cell r="Z6" t="str">
            <v>m</v>
          </cell>
          <cell r="AA6" t="str">
            <v>100.000 (x)</v>
          </cell>
          <cell r="AB6" t="str">
            <v>m</v>
          </cell>
          <cell r="AC6" t="str">
            <v>89.582 (x)</v>
          </cell>
          <cell r="AD6" t="str">
            <v>m</v>
          </cell>
          <cell r="AE6" t="str">
            <v>m</v>
          </cell>
        </row>
        <row r="7">
          <cell r="A7">
            <v>901030</v>
          </cell>
          <cell r="B7" t="str">
            <v xml:space="preserve">c2: Private sources (Initial Funds) </v>
          </cell>
          <cell r="C7">
            <v>11.308177597905001</v>
          </cell>
          <cell r="D7" t="str">
            <v>m</v>
          </cell>
          <cell r="E7" t="str">
            <v>m</v>
          </cell>
          <cell r="F7">
            <v>5.5630132228947602</v>
          </cell>
          <cell r="G7" t="str">
            <v>m</v>
          </cell>
          <cell r="H7">
            <v>2.0977074040121901</v>
          </cell>
          <cell r="I7" t="str">
            <v>m</v>
          </cell>
          <cell r="J7">
            <v>7.3817877611157598</v>
          </cell>
          <cell r="K7" t="str">
            <v>24.312 (x)</v>
          </cell>
          <cell r="L7">
            <v>0</v>
          </cell>
          <cell r="M7">
            <v>9.1248184914684192</v>
          </cell>
          <cell r="N7" t="str">
            <v>m</v>
          </cell>
          <cell r="O7">
            <v>4.3620162954871002</v>
          </cell>
          <cell r="P7" t="str">
            <v>m</v>
          </cell>
          <cell r="Q7" t="str">
            <v>6.307 (x)</v>
          </cell>
          <cell r="R7">
            <v>24.824425905185599</v>
          </cell>
          <cell r="S7" t="str">
            <v>18.959 (x)</v>
          </cell>
          <cell r="T7">
            <v>3.56981894151204</v>
          </cell>
          <cell r="U7" t="str">
            <v>m</v>
          </cell>
          <cell r="V7" t="str">
            <v>m</v>
          </cell>
          <cell r="W7">
            <v>0</v>
          </cell>
          <cell r="X7">
            <v>12.1755508835834</v>
          </cell>
          <cell r="Y7">
            <v>0.158524283037902</v>
          </cell>
          <cell r="Z7" t="str">
            <v>m</v>
          </cell>
          <cell r="AA7" t="str">
            <v>x</v>
          </cell>
          <cell r="AB7" t="str">
            <v>m</v>
          </cell>
          <cell r="AC7" t="str">
            <v>10.418 (x)</v>
          </cell>
          <cell r="AD7" t="str">
            <v>m</v>
          </cell>
          <cell r="AE7" t="str">
            <v>m</v>
          </cell>
        </row>
        <row r="8">
          <cell r="A8">
            <v>901030</v>
          </cell>
          <cell r="B8" t="str">
            <v xml:space="preserve">c3: Public sources (Final Funds) </v>
          </cell>
          <cell r="C8">
            <v>87.870491608141904</v>
          </cell>
          <cell r="D8" t="str">
            <v>m</v>
          </cell>
          <cell r="E8" t="str">
            <v>m</v>
          </cell>
          <cell r="F8">
            <v>94.436986777105304</v>
          </cell>
          <cell r="G8" t="str">
            <v>m</v>
          </cell>
          <cell r="H8">
            <v>97.902292595987802</v>
          </cell>
          <cell r="I8" t="str">
            <v>100.000 (x)</v>
          </cell>
          <cell r="J8">
            <v>92.618212238884198</v>
          </cell>
          <cell r="K8" t="str">
            <v>75.688 (x)</v>
          </cell>
          <cell r="L8">
            <v>100</v>
          </cell>
          <cell r="M8">
            <v>90.875181508531597</v>
          </cell>
          <cell r="N8" t="str">
            <v>100.000 (x)</v>
          </cell>
          <cell r="O8" t="str">
            <v>m</v>
          </cell>
          <cell r="P8">
            <v>100</v>
          </cell>
          <cell r="Q8" t="str">
            <v>93.693 (x)</v>
          </cell>
          <cell r="R8">
            <v>75.175574094814394</v>
          </cell>
          <cell r="S8" t="str">
            <v>81.041 (x)</v>
          </cell>
          <cell r="T8">
            <v>93.239318223712004</v>
          </cell>
          <cell r="U8" t="str">
            <v>m</v>
          </cell>
          <cell r="V8" t="str">
            <v>m</v>
          </cell>
          <cell r="W8">
            <v>100</v>
          </cell>
          <cell r="X8" t="str">
            <v>m</v>
          </cell>
          <cell r="Y8">
            <v>99.841475716962094</v>
          </cell>
          <cell r="Z8" t="str">
            <v>m</v>
          </cell>
          <cell r="AA8" t="str">
            <v>100.000 (x)</v>
          </cell>
          <cell r="AB8" t="str">
            <v>m</v>
          </cell>
          <cell r="AC8" t="str">
            <v>89.582 (x)</v>
          </cell>
          <cell r="AD8" t="str">
            <v>m</v>
          </cell>
          <cell r="AE8" t="str">
            <v>m</v>
          </cell>
        </row>
        <row r="9">
          <cell r="A9">
            <v>901030</v>
          </cell>
          <cell r="B9" t="str">
            <v xml:space="preserve">c4: Private sources (Final Funds) </v>
          </cell>
          <cell r="C9">
            <v>12.129508391858099</v>
          </cell>
          <cell r="D9" t="str">
            <v>m</v>
          </cell>
          <cell r="E9" t="str">
            <v>m</v>
          </cell>
          <cell r="F9">
            <v>5.5630132228947602</v>
          </cell>
          <cell r="G9" t="str">
            <v>m</v>
          </cell>
          <cell r="H9">
            <v>2.0977074040121901</v>
          </cell>
          <cell r="I9" t="str">
            <v>x</v>
          </cell>
          <cell r="J9">
            <v>7.3817877611157598</v>
          </cell>
          <cell r="K9" t="str">
            <v>24.312 (x)</v>
          </cell>
          <cell r="L9">
            <v>0</v>
          </cell>
          <cell r="M9">
            <v>9.1248184914684192</v>
          </cell>
          <cell r="N9" t="str">
            <v>x</v>
          </cell>
          <cell r="O9">
            <v>4.3620162954871002</v>
          </cell>
          <cell r="P9" t="str">
            <v>m</v>
          </cell>
          <cell r="Q9" t="str">
            <v>6.307 (x)</v>
          </cell>
          <cell r="R9">
            <v>24.824425905185599</v>
          </cell>
          <cell r="S9" t="str">
            <v>18.959 (x)</v>
          </cell>
          <cell r="T9">
            <v>6.7606817762879698</v>
          </cell>
          <cell r="U9" t="str">
            <v>m</v>
          </cell>
          <cell r="V9" t="str">
            <v>m</v>
          </cell>
          <cell r="W9">
            <v>0</v>
          </cell>
          <cell r="X9">
            <v>12.1755508835834</v>
          </cell>
          <cell r="Y9">
            <v>0.158524283037902</v>
          </cell>
          <cell r="Z9" t="str">
            <v>m</v>
          </cell>
          <cell r="AA9" t="str">
            <v>x</v>
          </cell>
          <cell r="AB9" t="str">
            <v>m</v>
          </cell>
          <cell r="AC9" t="str">
            <v>10.418 (x)</v>
          </cell>
          <cell r="AD9" t="str">
            <v>m</v>
          </cell>
          <cell r="AE9" t="str">
            <v>m</v>
          </cell>
        </row>
        <row r="10">
          <cell r="A10">
            <v>905070</v>
          </cell>
          <cell r="B10" t="str">
            <v xml:space="preserve">c1: Public sources (Initial Funds) </v>
          </cell>
          <cell r="C10">
            <v>74.714068441064597</v>
          </cell>
          <cell r="D10" t="str">
            <v>m</v>
          </cell>
          <cell r="E10" t="str">
            <v>m</v>
          </cell>
          <cell r="F10">
            <v>90.795855397787903</v>
          </cell>
          <cell r="G10" t="str">
            <v>m</v>
          </cell>
          <cell r="H10">
            <v>99.524137542779997</v>
          </cell>
          <cell r="I10" t="str">
            <v>m</v>
          </cell>
          <cell r="J10">
            <v>83.408810727853705</v>
          </cell>
          <cell r="K10">
            <v>90.391558693814105</v>
          </cell>
          <cell r="L10">
            <v>100</v>
          </cell>
          <cell r="M10">
            <v>83.1212822207535</v>
          </cell>
          <cell r="N10" t="str">
            <v>m</v>
          </cell>
          <cell r="O10">
            <v>79.049920764715196</v>
          </cell>
          <cell r="P10">
            <v>88.791541035626295</v>
          </cell>
          <cell r="Q10" t="str">
            <v>46.498 (x)</v>
          </cell>
          <cell r="R10">
            <v>15.9693523479074</v>
          </cell>
          <cell r="S10" t="str">
            <v>81.057 (x)</v>
          </cell>
          <cell r="T10">
            <v>98.003410599415304</v>
          </cell>
          <cell r="U10" t="str">
            <v>m</v>
          </cell>
          <cell r="V10" t="str">
            <v>m</v>
          </cell>
          <cell r="W10">
            <v>100</v>
          </cell>
          <cell r="X10">
            <v>78.087091289366398</v>
          </cell>
          <cell r="Y10">
            <v>93.107632568862996</v>
          </cell>
          <cell r="Z10" t="str">
            <v>m</v>
          </cell>
          <cell r="AA10">
            <v>94.120156419729398</v>
          </cell>
          <cell r="AB10">
            <v>99.4734838359538</v>
          </cell>
          <cell r="AC10" t="str">
            <v>48.499 (x)</v>
          </cell>
          <cell r="AD10" t="str">
            <v>m</v>
          </cell>
          <cell r="AE10" t="str">
            <v>m</v>
          </cell>
        </row>
        <row r="11">
          <cell r="A11">
            <v>905070</v>
          </cell>
          <cell r="B11" t="str">
            <v xml:space="preserve">c2: Private sources (Initial Funds) </v>
          </cell>
          <cell r="C11">
            <v>25.285931558935399</v>
          </cell>
          <cell r="D11" t="str">
            <v>m</v>
          </cell>
          <cell r="E11" t="str">
            <v>m</v>
          </cell>
          <cell r="F11">
            <v>9.2041446022120699</v>
          </cell>
          <cell r="G11" t="str">
            <v>m</v>
          </cell>
          <cell r="H11">
            <v>0.47586245722000697</v>
          </cell>
          <cell r="I11" t="str">
            <v>m</v>
          </cell>
          <cell r="J11">
            <v>16.591189272146298</v>
          </cell>
          <cell r="K11">
            <v>9.6084413061858704</v>
          </cell>
          <cell r="L11">
            <v>0</v>
          </cell>
          <cell r="M11">
            <v>16.8787177792465</v>
          </cell>
          <cell r="N11" t="str">
            <v>m</v>
          </cell>
          <cell r="O11">
            <v>20.9500792352848</v>
          </cell>
          <cell r="P11">
            <v>11.208458964373699</v>
          </cell>
          <cell r="Q11" t="str">
            <v>53.502 (x)</v>
          </cell>
          <cell r="R11">
            <v>84.030647652092597</v>
          </cell>
          <cell r="S11" t="str">
            <v>18.943 (x)</v>
          </cell>
          <cell r="T11">
            <v>1.99658940058468</v>
          </cell>
          <cell r="U11" t="str">
            <v>m</v>
          </cell>
          <cell r="V11" t="str">
            <v>m</v>
          </cell>
          <cell r="W11">
            <v>0</v>
          </cell>
          <cell r="X11">
            <v>21.912908710633602</v>
          </cell>
          <cell r="Y11">
            <v>6.892367431137</v>
          </cell>
          <cell r="Z11" t="str">
            <v>m</v>
          </cell>
          <cell r="AA11">
            <v>5.8798435802706397</v>
          </cell>
          <cell r="AB11">
            <v>0.52651616404623602</v>
          </cell>
          <cell r="AC11" t="str">
            <v>51.501 (x)</v>
          </cell>
          <cell r="AD11" t="str">
            <v>m</v>
          </cell>
          <cell r="AE11" t="str">
            <v>m</v>
          </cell>
        </row>
        <row r="12">
          <cell r="A12">
            <v>905070</v>
          </cell>
          <cell r="B12" t="str">
            <v xml:space="preserve">c3: Public sources (Final Funds) </v>
          </cell>
          <cell r="C12">
            <v>65.703422053231904</v>
          </cell>
          <cell r="D12" t="str">
            <v>m</v>
          </cell>
          <cell r="E12" t="str">
            <v>m</v>
          </cell>
          <cell r="F12">
            <v>64.198352993767898</v>
          </cell>
          <cell r="G12" t="str">
            <v>m</v>
          </cell>
          <cell r="H12">
            <v>99.524137542779997</v>
          </cell>
          <cell r="I12" t="str">
            <v>100.000 (x)</v>
          </cell>
          <cell r="J12">
            <v>83.408810727853705</v>
          </cell>
          <cell r="K12" t="str">
            <v>89.389 (x)</v>
          </cell>
          <cell r="L12">
            <v>100</v>
          </cell>
          <cell r="M12">
            <v>83.1212822207535</v>
          </cell>
          <cell r="N12">
            <v>92.917001417807697</v>
          </cell>
          <cell r="O12">
            <v>70.460478725819101</v>
          </cell>
          <cell r="P12">
            <v>86.128526763739401</v>
          </cell>
          <cell r="Q12" t="str">
            <v>46.498 (x)</v>
          </cell>
          <cell r="R12">
            <v>15.9693523479074</v>
          </cell>
          <cell r="S12" t="str">
            <v>81.057 (x)</v>
          </cell>
          <cell r="T12">
            <v>88.302559768712896</v>
          </cell>
          <cell r="U12" t="str">
            <v>m</v>
          </cell>
          <cell r="V12" t="str">
            <v>m</v>
          </cell>
          <cell r="W12">
            <v>100</v>
          </cell>
          <cell r="X12">
            <v>78.087091289366398</v>
          </cell>
          <cell r="Y12">
            <v>93.107632568862996</v>
          </cell>
          <cell r="Z12" t="str">
            <v>m</v>
          </cell>
          <cell r="AA12">
            <v>89.924164480562297</v>
          </cell>
          <cell r="AB12">
            <v>70.920107247292506</v>
          </cell>
          <cell r="AC12">
            <v>47.719735762031704</v>
          </cell>
          <cell r="AD12" t="str">
            <v>m</v>
          </cell>
          <cell r="AE12" t="str">
            <v>m</v>
          </cell>
        </row>
        <row r="13">
          <cell r="A13">
            <v>905070</v>
          </cell>
          <cell r="B13" t="str">
            <v xml:space="preserve">c4: Private sources (Final Funds) </v>
          </cell>
          <cell r="C13">
            <v>34.296577946768103</v>
          </cell>
          <cell r="D13" t="str">
            <v>m</v>
          </cell>
          <cell r="E13" t="str">
            <v>m</v>
          </cell>
          <cell r="F13">
            <v>35.801647006232102</v>
          </cell>
          <cell r="G13" t="str">
            <v>m</v>
          </cell>
          <cell r="H13">
            <v>0.47586245722000697</v>
          </cell>
          <cell r="I13" t="str">
            <v>x</v>
          </cell>
          <cell r="J13">
            <v>16.591189272146298</v>
          </cell>
          <cell r="K13">
            <v>10.611046365485301</v>
          </cell>
          <cell r="L13">
            <v>0</v>
          </cell>
          <cell r="M13">
            <v>16.8787177792465</v>
          </cell>
          <cell r="N13">
            <v>7.0829985821922596</v>
          </cell>
          <cell r="O13">
            <v>29.539521274180899</v>
          </cell>
          <cell r="P13">
            <v>13.8714732362606</v>
          </cell>
          <cell r="Q13" t="str">
            <v>53.502 (x)</v>
          </cell>
          <cell r="R13">
            <v>84.030647652092597</v>
          </cell>
          <cell r="S13" t="str">
            <v>18.943 (x)</v>
          </cell>
          <cell r="T13">
            <v>11.697440231287199</v>
          </cell>
          <cell r="U13" t="str">
            <v>m</v>
          </cell>
          <cell r="V13" t="str">
            <v>m</v>
          </cell>
          <cell r="W13">
            <v>0</v>
          </cell>
          <cell r="X13">
            <v>21.912908710633602</v>
          </cell>
          <cell r="Y13">
            <v>6.892367431137</v>
          </cell>
          <cell r="Z13" t="str">
            <v>m</v>
          </cell>
          <cell r="AA13">
            <v>10.0758355194377</v>
          </cell>
          <cell r="AB13">
            <v>29.079892752707501</v>
          </cell>
          <cell r="AC13">
            <v>52.280264237968403</v>
          </cell>
          <cell r="AD13" t="str">
            <v>m</v>
          </cell>
          <cell r="AE13" t="str">
            <v>m</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2_ALL"/>
    </sheetNames>
    <sheetDataSet>
      <sheetData sheetId="0">
        <row r="1">
          <cell r="A1" t="str">
            <v>DLVLEDUC</v>
          </cell>
          <cell r="B1" t="str">
            <v>col</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cell r="AI1" t="str">
            <v>Russian Federation</v>
          </cell>
          <cell r="AJ1" t="str">
            <v>Spain</v>
          </cell>
        </row>
        <row r="2">
          <cell r="A2">
            <v>900000</v>
          </cell>
          <cell r="B2" t="str">
            <v>c1: Central Sources (before transfers)</v>
          </cell>
          <cell r="C2">
            <v>22.932616583792498</v>
          </cell>
          <cell r="D2">
            <v>44.636908448700098</v>
          </cell>
          <cell r="E2">
            <v>48.687293408331399</v>
          </cell>
          <cell r="F2">
            <v>3.3600548100247698</v>
          </cell>
          <cell r="G2">
            <v>32.818805885208199</v>
          </cell>
          <cell r="H2">
            <v>18.873782843325699</v>
          </cell>
          <cell r="I2" t="str">
            <v>m</v>
          </cell>
          <cell r="J2">
            <v>12.933514757533001</v>
          </cell>
          <cell r="K2">
            <v>83.613069504011193</v>
          </cell>
          <cell r="L2">
            <v>41.934807070667098</v>
          </cell>
          <cell r="M2">
            <v>57.927127400720003</v>
          </cell>
          <cell r="N2">
            <v>73.559817959434199</v>
          </cell>
          <cell r="O2">
            <v>6.2233999189578402</v>
          </cell>
          <cell r="P2">
            <v>100.12811337181699</v>
          </cell>
          <cell r="Q2">
            <v>60.475818508922899</v>
          </cell>
          <cell r="R2">
            <v>69.2449211822683</v>
          </cell>
          <cell r="S2">
            <v>13.3178442422661</v>
          </cell>
          <cell r="T2" t="str">
            <v>m</v>
          </cell>
          <cell r="U2">
            <v>99.946495020353794</v>
          </cell>
          <cell r="V2">
            <v>77.560481710795699</v>
          </cell>
          <cell r="W2">
            <v>29.7706955103179</v>
          </cell>
          <cell r="X2" t="str">
            <v>m</v>
          </cell>
          <cell r="Y2">
            <v>94.512909288382403</v>
          </cell>
          <cell r="Z2">
            <v>73.022935100008993</v>
          </cell>
          <cell r="AA2">
            <v>82.370377991863606</v>
          </cell>
          <cell r="AB2">
            <v>95.254268600594898</v>
          </cell>
          <cell r="AC2">
            <v>100</v>
          </cell>
          <cell r="AD2">
            <v>59.224230976794402</v>
          </cell>
          <cell r="AE2">
            <v>100</v>
          </cell>
          <cell r="AF2">
            <v>0.21103979820060001</v>
          </cell>
          <cell r="AG2">
            <v>83.554922206104095</v>
          </cell>
          <cell r="AH2">
            <v>100</v>
          </cell>
          <cell r="AI2">
            <v>22.429821639463398</v>
          </cell>
          <cell r="AJ2">
            <v>44.848131633840403</v>
          </cell>
        </row>
        <row r="3">
          <cell r="A3">
            <v>900000</v>
          </cell>
          <cell r="B3" t="str">
            <v>c2: Regional Sources (before transfers)</v>
          </cell>
          <cell r="C3">
            <v>77.067275903776405</v>
          </cell>
          <cell r="D3">
            <v>55.430051726735499</v>
          </cell>
          <cell r="E3">
            <v>30.4593311855288</v>
          </cell>
          <cell r="F3">
            <v>92.680365993622402</v>
          </cell>
          <cell r="G3">
            <v>46.4573618596039</v>
          </cell>
          <cell r="H3">
            <v>59.285320051550698</v>
          </cell>
          <cell r="I3" t="str">
            <v>m</v>
          </cell>
          <cell r="J3">
            <v>87.066485242466996</v>
          </cell>
          <cell r="K3" t="str">
            <v>a</v>
          </cell>
          <cell r="L3">
            <v>8.2344187075891302</v>
          </cell>
          <cell r="M3" t="str">
            <v>a</v>
          </cell>
          <cell r="N3">
            <v>9.1688024306651101</v>
          </cell>
          <cell r="O3">
            <v>74.071923803234</v>
          </cell>
          <cell r="P3">
            <v>-0.12811337181716301</v>
          </cell>
          <cell r="Q3" t="str">
            <v>x</v>
          </cell>
          <cell r="R3" t="str">
            <v>n</v>
          </cell>
          <cell r="S3" t="str">
            <v>m</v>
          </cell>
          <cell r="T3" t="str">
            <v>m</v>
          </cell>
          <cell r="U3" t="str">
            <v>a</v>
          </cell>
          <cell r="V3">
            <v>5.2082592548538997</v>
          </cell>
          <cell r="W3">
            <v>72.195701365871997</v>
          </cell>
          <cell r="X3" t="str">
            <v>m</v>
          </cell>
          <cell r="Y3">
            <v>5.4870907116175598</v>
          </cell>
          <cell r="Z3" t="str">
            <v>a</v>
          </cell>
          <cell r="AA3">
            <v>17.188881457932901</v>
          </cell>
          <cell r="AB3">
            <v>3.0789586873689202E-2</v>
          </cell>
          <cell r="AC3" t="str">
            <v>a</v>
          </cell>
          <cell r="AD3" t="str">
            <v>a</v>
          </cell>
          <cell r="AE3" t="str">
            <v>m</v>
          </cell>
          <cell r="AF3" t="str">
            <v>m</v>
          </cell>
          <cell r="AG3">
            <v>0</v>
          </cell>
          <cell r="AH3" t="str">
            <v>m</v>
          </cell>
          <cell r="AI3">
            <v>2.4346667474184698</v>
          </cell>
          <cell r="AJ3">
            <v>50.114813007695403</v>
          </cell>
        </row>
        <row r="4">
          <cell r="A4">
            <v>900000</v>
          </cell>
          <cell r="B4" t="str">
            <v>c3: Local Sources (before transfers)</v>
          </cell>
          <cell r="C4" t="str">
            <v>m</v>
          </cell>
          <cell r="D4">
            <v>-6.6960175435659602E-2</v>
          </cell>
          <cell r="E4">
            <v>20.8533754061399</v>
          </cell>
          <cell r="F4">
            <v>3.95957919635278</v>
          </cell>
          <cell r="G4">
            <v>20.722586288259102</v>
          </cell>
          <cell r="H4">
            <v>21.840897105123599</v>
          </cell>
          <cell r="I4" t="str">
            <v>m</v>
          </cell>
          <cell r="J4" t="str">
            <v>m</v>
          </cell>
          <cell r="K4">
            <v>16.3869304959888</v>
          </cell>
          <cell r="L4">
            <v>49.830774221743802</v>
          </cell>
          <cell r="M4">
            <v>42.072872599280103</v>
          </cell>
          <cell r="N4">
            <v>17.271379609900698</v>
          </cell>
          <cell r="O4">
            <v>19.704490007206299</v>
          </cell>
          <cell r="P4" t="str">
            <v>a</v>
          </cell>
          <cell r="Q4">
            <v>39.524181491077101</v>
          </cell>
          <cell r="R4">
            <v>30.7550788177318</v>
          </cell>
          <cell r="S4" t="str">
            <v>m</v>
          </cell>
          <cell r="T4" t="str">
            <v>m</v>
          </cell>
          <cell r="U4">
            <v>5.3504979645992601E-2</v>
          </cell>
          <cell r="V4">
            <v>17.231259034350401</v>
          </cell>
          <cell r="W4">
            <v>16.560344513825001</v>
          </cell>
          <cell r="X4" t="str">
            <v>m</v>
          </cell>
          <cell r="Y4" t="str">
            <v>a</v>
          </cell>
          <cell r="Z4" t="str">
            <v>m</v>
          </cell>
          <cell r="AA4">
            <v>0.44074055020340802</v>
          </cell>
          <cell r="AB4">
            <v>4.7149418125314497</v>
          </cell>
          <cell r="AC4" t="str">
            <v>a</v>
          </cell>
          <cell r="AD4">
            <v>40.6867242309768</v>
          </cell>
          <cell r="AE4" t="str">
            <v>m</v>
          </cell>
          <cell r="AF4" t="str">
            <v>m</v>
          </cell>
          <cell r="AG4">
            <v>16.445077793896001</v>
          </cell>
          <cell r="AH4" t="str">
            <v>m</v>
          </cell>
          <cell r="AI4">
            <v>75.135511613118098</v>
          </cell>
          <cell r="AJ4">
            <v>5.0370553584642197</v>
          </cell>
        </row>
        <row r="5">
          <cell r="A5">
            <v>900000</v>
          </cell>
          <cell r="B5" t="str">
            <v>c4: Total Sources (before transfers)</v>
          </cell>
          <cell r="C5" t="str">
            <v>m</v>
          </cell>
          <cell r="D5">
            <v>100</v>
          </cell>
          <cell r="E5">
            <v>100</v>
          </cell>
          <cell r="F5">
            <v>100</v>
          </cell>
          <cell r="G5">
            <v>100</v>
          </cell>
          <cell r="H5">
            <v>100</v>
          </cell>
          <cell r="I5" t="str">
            <v>m</v>
          </cell>
          <cell r="J5" t="str">
            <v>m</v>
          </cell>
          <cell r="K5">
            <v>100</v>
          </cell>
          <cell r="L5">
            <v>100</v>
          </cell>
          <cell r="M5">
            <v>100</v>
          </cell>
          <cell r="N5">
            <v>100</v>
          </cell>
          <cell r="O5">
            <v>100</v>
          </cell>
          <cell r="P5">
            <v>100</v>
          </cell>
          <cell r="Q5">
            <v>100</v>
          </cell>
          <cell r="R5">
            <v>100</v>
          </cell>
          <cell r="S5" t="str">
            <v>m</v>
          </cell>
          <cell r="T5" t="str">
            <v>m</v>
          </cell>
          <cell r="U5">
            <v>100</v>
          </cell>
          <cell r="V5">
            <v>100</v>
          </cell>
          <cell r="W5">
            <v>100</v>
          </cell>
          <cell r="X5" t="str">
            <v>m</v>
          </cell>
          <cell r="Y5">
            <v>100</v>
          </cell>
          <cell r="Z5" t="str">
            <v>m</v>
          </cell>
          <cell r="AA5">
            <v>100</v>
          </cell>
          <cell r="AB5">
            <v>100</v>
          </cell>
          <cell r="AC5">
            <v>100</v>
          </cell>
          <cell r="AD5">
            <v>100</v>
          </cell>
          <cell r="AE5" t="str">
            <v>m</v>
          </cell>
          <cell r="AF5" t="str">
            <v>m</v>
          </cell>
          <cell r="AG5">
            <v>100</v>
          </cell>
          <cell r="AH5" t="str">
            <v>m</v>
          </cell>
          <cell r="AI5">
            <v>100</v>
          </cell>
          <cell r="AJ5">
            <v>100</v>
          </cell>
        </row>
        <row r="6">
          <cell r="A6">
            <v>900000</v>
          </cell>
          <cell r="B6" t="str">
            <v>c5: Central Sources (after transfers)</v>
          </cell>
          <cell r="C6">
            <v>16.790108856336499</v>
          </cell>
          <cell r="D6">
            <v>38.8712188425934</v>
          </cell>
          <cell r="E6">
            <v>48.466243654242597</v>
          </cell>
          <cell r="F6">
            <v>3.3600548100247698</v>
          </cell>
          <cell r="G6">
            <v>23.085778763893298</v>
          </cell>
          <cell r="H6">
            <v>13.1518039051833</v>
          </cell>
          <cell r="I6" t="str">
            <v>m</v>
          </cell>
          <cell r="J6">
            <v>12.933514757533001</v>
          </cell>
          <cell r="K6">
            <v>83.613069504011193</v>
          </cell>
          <cell r="L6">
            <v>44.542433463838798</v>
          </cell>
          <cell r="M6">
            <v>30.512408185090301</v>
          </cell>
          <cell r="N6">
            <v>72.404776619975195</v>
          </cell>
          <cell r="O6">
            <v>3.9760784645028902</v>
          </cell>
          <cell r="P6">
            <v>97.437732563656695</v>
          </cell>
          <cell r="Q6">
            <v>23.474231504685001</v>
          </cell>
          <cell r="R6">
            <v>68.384033378103197</v>
          </cell>
          <cell r="S6" t="str">
            <v>m</v>
          </cell>
          <cell r="T6" t="str">
            <v>m</v>
          </cell>
          <cell r="U6">
            <v>81.420387637108107</v>
          </cell>
          <cell r="V6">
            <v>77.512900204237198</v>
          </cell>
          <cell r="W6">
            <v>11.243954120303</v>
          </cell>
          <cell r="X6" t="str">
            <v>m</v>
          </cell>
          <cell r="Y6">
            <v>8.3721483549259901</v>
          </cell>
          <cell r="Z6" t="str">
            <v>m</v>
          </cell>
          <cell r="AA6">
            <v>44.467756584747399</v>
          </cell>
          <cell r="AB6">
            <v>80.766179541647503</v>
          </cell>
          <cell r="AC6">
            <v>100</v>
          </cell>
          <cell r="AD6">
            <v>43.449811117107402</v>
          </cell>
          <cell r="AE6">
            <v>100</v>
          </cell>
          <cell r="AF6" t="str">
            <v>m</v>
          </cell>
          <cell r="AG6">
            <v>65.070781988023498</v>
          </cell>
          <cell r="AH6" t="str">
            <v>m</v>
          </cell>
          <cell r="AI6">
            <v>16.820095085243601</v>
          </cell>
          <cell r="AJ6">
            <v>44.848131633840403</v>
          </cell>
        </row>
        <row r="7">
          <cell r="A7">
            <v>900000</v>
          </cell>
          <cell r="B7" t="str">
            <v>c6: Regional Sources (after transfers)</v>
          </cell>
          <cell r="C7">
            <v>83.209783631232398</v>
          </cell>
          <cell r="D7">
            <v>61.124596146441903</v>
          </cell>
          <cell r="E7">
            <v>29.2083403450447</v>
          </cell>
          <cell r="F7">
            <v>91.569660235072703</v>
          </cell>
          <cell r="G7">
            <v>52.789032964956697</v>
          </cell>
          <cell r="H7">
            <v>30.6359338522137</v>
          </cell>
          <cell r="I7" t="str">
            <v>m</v>
          </cell>
          <cell r="J7">
            <v>87.066485242466996</v>
          </cell>
          <cell r="K7" t="str">
            <v>a</v>
          </cell>
          <cell r="L7">
            <v>8.3385321974906201</v>
          </cell>
          <cell r="M7" t="str">
            <v>a</v>
          </cell>
          <cell r="N7">
            <v>10.232866706716701</v>
          </cell>
          <cell r="O7">
            <v>71.435515727497901</v>
          </cell>
          <cell r="P7">
            <v>2.56226743634326</v>
          </cell>
          <cell r="Q7" t="str">
            <v>x</v>
          </cell>
          <cell r="R7" t="str">
            <v>n</v>
          </cell>
          <cell r="S7">
            <v>80.457393929856494</v>
          </cell>
          <cell r="T7" t="str">
            <v>m</v>
          </cell>
          <cell r="U7" t="str">
            <v>a</v>
          </cell>
          <cell r="V7">
            <v>4.7183819226497699</v>
          </cell>
          <cell r="W7">
            <v>72.195701365871997</v>
          </cell>
          <cell r="X7" t="str">
            <v>m</v>
          </cell>
          <cell r="Y7">
            <v>91.627851645074003</v>
          </cell>
          <cell r="Z7" t="str">
            <v>a</v>
          </cell>
          <cell r="AA7">
            <v>55.091502865049002</v>
          </cell>
          <cell r="AB7">
            <v>3.0789586873689202E-2</v>
          </cell>
          <cell r="AC7" t="str">
            <v>a</v>
          </cell>
          <cell r="AD7" t="str">
            <v>a</v>
          </cell>
          <cell r="AE7" t="str">
            <v>m</v>
          </cell>
          <cell r="AF7" t="str">
            <v>m</v>
          </cell>
          <cell r="AG7" t="str">
            <v>a</v>
          </cell>
          <cell r="AH7" t="str">
            <v>m</v>
          </cell>
          <cell r="AI7">
            <v>2.4346667474184698</v>
          </cell>
          <cell r="AJ7">
            <v>50.114813007695403</v>
          </cell>
        </row>
        <row r="8">
          <cell r="A8">
            <v>900000</v>
          </cell>
          <cell r="B8" t="str">
            <v>c7: Local Sources (after transfers)</v>
          </cell>
          <cell r="C8" t="str">
            <v>m</v>
          </cell>
          <cell r="D8">
            <v>4.1850109647287304E-3</v>
          </cell>
          <cell r="E8">
            <v>22.3254160007127</v>
          </cell>
          <cell r="F8">
            <v>5.0702849549025402</v>
          </cell>
          <cell r="G8">
            <v>24.123942304221298</v>
          </cell>
          <cell r="H8">
            <v>56.212262242603003</v>
          </cell>
          <cell r="I8" t="str">
            <v>m</v>
          </cell>
          <cell r="J8" t="str">
            <v>m</v>
          </cell>
          <cell r="K8">
            <v>16.3869304959888</v>
          </cell>
          <cell r="L8">
            <v>47.119034338670602</v>
          </cell>
          <cell r="M8">
            <v>69.487591814909706</v>
          </cell>
          <cell r="N8">
            <v>17.362356673308099</v>
          </cell>
          <cell r="O8">
            <v>24.5882195373974</v>
          </cell>
          <cell r="P8" t="str">
            <v>a</v>
          </cell>
          <cell r="Q8">
            <v>76.525768495315006</v>
          </cell>
          <cell r="R8">
            <v>31.615966621896899</v>
          </cell>
          <cell r="S8">
            <v>6.2247618278774297</v>
          </cell>
          <cell r="T8" t="str">
            <v>m</v>
          </cell>
          <cell r="U8">
            <v>18.579612362891702</v>
          </cell>
          <cell r="V8">
            <v>17.768717873113101</v>
          </cell>
          <cell r="W8">
            <v>16.560344513825001</v>
          </cell>
          <cell r="X8" t="str">
            <v>m</v>
          </cell>
          <cell r="Y8" t="str">
            <v>a</v>
          </cell>
          <cell r="Z8">
            <v>26.1143972542657</v>
          </cell>
          <cell r="AA8">
            <v>0.44074055020340802</v>
          </cell>
          <cell r="AB8">
            <v>19.203030871478902</v>
          </cell>
          <cell r="AC8" t="str">
            <v>a</v>
          </cell>
          <cell r="AD8">
            <v>56.461144090663801</v>
          </cell>
          <cell r="AE8" t="str">
            <v>m</v>
          </cell>
          <cell r="AF8">
            <v>22.333198912024599</v>
          </cell>
          <cell r="AG8">
            <v>34.929218011976502</v>
          </cell>
          <cell r="AH8" t="str">
            <v>m</v>
          </cell>
          <cell r="AI8">
            <v>80.745238167337902</v>
          </cell>
          <cell r="AJ8">
            <v>5.0370553584642197</v>
          </cell>
        </row>
        <row r="9">
          <cell r="A9">
            <v>900000</v>
          </cell>
          <cell r="B9" t="str">
            <v>c8: Total Sources (after transfers)</v>
          </cell>
          <cell r="C9" t="str">
            <v>m</v>
          </cell>
          <cell r="D9">
            <v>100</v>
          </cell>
          <cell r="E9">
            <v>100</v>
          </cell>
          <cell r="F9">
            <v>100</v>
          </cell>
          <cell r="G9">
            <v>100</v>
          </cell>
          <cell r="H9">
            <v>100</v>
          </cell>
          <cell r="I9" t="str">
            <v>m</v>
          </cell>
          <cell r="J9" t="str">
            <v>m</v>
          </cell>
          <cell r="K9">
            <v>100</v>
          </cell>
          <cell r="L9">
            <v>100</v>
          </cell>
          <cell r="M9">
            <v>100</v>
          </cell>
          <cell r="N9">
            <v>100</v>
          </cell>
          <cell r="O9">
            <v>100</v>
          </cell>
          <cell r="P9">
            <v>100</v>
          </cell>
          <cell r="Q9">
            <v>100</v>
          </cell>
          <cell r="R9">
            <v>100</v>
          </cell>
          <cell r="S9" t="str">
            <v>m</v>
          </cell>
          <cell r="T9" t="str">
            <v>m</v>
          </cell>
          <cell r="U9">
            <v>100</v>
          </cell>
          <cell r="V9">
            <v>100</v>
          </cell>
          <cell r="W9">
            <v>100</v>
          </cell>
          <cell r="X9" t="str">
            <v>m</v>
          </cell>
          <cell r="Y9">
            <v>100</v>
          </cell>
          <cell r="Z9" t="str">
            <v>m</v>
          </cell>
          <cell r="AA9">
            <v>100</v>
          </cell>
          <cell r="AB9">
            <v>100</v>
          </cell>
          <cell r="AC9">
            <v>100</v>
          </cell>
          <cell r="AD9">
            <v>100</v>
          </cell>
          <cell r="AE9" t="str">
            <v>m</v>
          </cell>
          <cell r="AF9" t="str">
            <v>m</v>
          </cell>
          <cell r="AG9">
            <v>100</v>
          </cell>
          <cell r="AH9" t="str">
            <v>m</v>
          </cell>
          <cell r="AI9">
            <v>100</v>
          </cell>
          <cell r="AJ9">
            <v>100</v>
          </cell>
        </row>
        <row r="10">
          <cell r="A10">
            <v>901030</v>
          </cell>
          <cell r="B10" t="str">
            <v>c1: Central Sources (before transfers)</v>
          </cell>
          <cell r="C10">
            <v>2.0843577962664002</v>
          </cell>
          <cell r="D10">
            <v>26.870504247788698</v>
          </cell>
          <cell r="E10">
            <v>36.830816775372</v>
          </cell>
          <cell r="F10" t="str">
            <v>n</v>
          </cell>
          <cell r="G10">
            <v>19.383393713087202</v>
          </cell>
          <cell r="H10">
            <v>3.4900971042251498</v>
          </cell>
          <cell r="I10" t="str">
            <v>m</v>
          </cell>
          <cell r="J10">
            <v>2.19220553208626E-2</v>
          </cell>
          <cell r="K10">
            <v>82.239946920305599</v>
          </cell>
          <cell r="L10">
            <v>28.812716204665598</v>
          </cell>
          <cell r="M10">
            <v>49.455890769707302</v>
          </cell>
          <cell r="N10">
            <v>72.308390779037893</v>
          </cell>
          <cell r="O10" t="str">
            <v>x</v>
          </cell>
          <cell r="P10">
            <v>100.166829111006</v>
          </cell>
          <cell r="Q10">
            <v>55.666009288802698</v>
          </cell>
          <cell r="R10" t="str">
            <v>x</v>
          </cell>
          <cell r="S10">
            <v>6.9946133051480199</v>
          </cell>
          <cell r="T10" t="str">
            <v>m</v>
          </cell>
          <cell r="U10">
            <v>99.925247735150094</v>
          </cell>
          <cell r="V10">
            <v>80.5516870317703</v>
          </cell>
          <cell r="W10">
            <v>23.868590119813899</v>
          </cell>
          <cell r="X10" t="str">
            <v>m</v>
          </cell>
          <cell r="Y10">
            <v>94.934425242181405</v>
          </cell>
          <cell r="Z10">
            <v>72.455751143255</v>
          </cell>
          <cell r="AA10">
            <v>79.981833438946794</v>
          </cell>
          <cell r="AB10">
            <v>94.001264045017194</v>
          </cell>
          <cell r="AC10">
            <v>100</v>
          </cell>
          <cell r="AD10">
            <v>42.991274425463899</v>
          </cell>
          <cell r="AE10">
            <v>100</v>
          </cell>
          <cell r="AF10">
            <v>0.58083509327229299</v>
          </cell>
          <cell r="AG10">
            <v>91.090372669248694</v>
          </cell>
          <cell r="AH10">
            <v>100</v>
          </cell>
          <cell r="AI10">
            <v>8.4715374271627102</v>
          </cell>
          <cell r="AJ10">
            <v>44.881914182380598</v>
          </cell>
        </row>
        <row r="11">
          <cell r="A11">
            <v>901030</v>
          </cell>
          <cell r="B11" t="str">
            <v>c2: Regional Sources (before transfers)</v>
          </cell>
          <cell r="C11">
            <v>97.915642203733597</v>
          </cell>
          <cell r="D11">
            <v>73.123466243797097</v>
          </cell>
          <cell r="E11">
            <v>41.185520734487099</v>
          </cell>
          <cell r="F11">
            <v>96.172146255733196</v>
          </cell>
          <cell r="G11">
            <v>57.874103011322497</v>
          </cell>
          <cell r="H11">
            <v>62.806639865009501</v>
          </cell>
          <cell r="I11" t="str">
            <v>m</v>
          </cell>
          <cell r="J11">
            <v>99.9780779446791</v>
          </cell>
          <cell r="K11" t="str">
            <v>a</v>
          </cell>
          <cell r="L11">
            <v>11.817141588458099</v>
          </cell>
          <cell r="M11" t="str">
            <v>a</v>
          </cell>
          <cell r="N11">
            <v>11.2772712672646</v>
          </cell>
          <cell r="O11" t="str">
            <v>x</v>
          </cell>
          <cell r="P11">
            <v>-0.16682911100564499</v>
          </cell>
          <cell r="Q11" t="str">
            <v>x</v>
          </cell>
          <cell r="R11" t="str">
            <v>x</v>
          </cell>
          <cell r="S11" t="str">
            <v>m</v>
          </cell>
          <cell r="T11" t="str">
            <v>m</v>
          </cell>
          <cell r="U11" t="str">
            <v>a</v>
          </cell>
          <cell r="V11">
            <v>2.9173359242933801</v>
          </cell>
          <cell r="W11">
            <v>80.259516402968899</v>
          </cell>
          <cell r="X11" t="str">
            <v>m</v>
          </cell>
          <cell r="Y11">
            <v>5.0655747578185801</v>
          </cell>
          <cell r="Z11" t="str">
            <v>a</v>
          </cell>
          <cell r="AA11">
            <v>19.534164766894801</v>
          </cell>
          <cell r="AB11">
            <v>4.8854299451532898E-2</v>
          </cell>
          <cell r="AC11" t="str">
            <v>a</v>
          </cell>
          <cell r="AD11" t="str">
            <v>a</v>
          </cell>
          <cell r="AE11" t="str">
            <v>m</v>
          </cell>
          <cell r="AF11" t="str">
            <v>m</v>
          </cell>
          <cell r="AG11" t="str">
            <v>a</v>
          </cell>
          <cell r="AH11" t="str">
            <v>m</v>
          </cell>
          <cell r="AI11">
            <v>0</v>
          </cell>
          <cell r="AJ11">
            <v>49.478763079252801</v>
          </cell>
        </row>
        <row r="12">
          <cell r="A12">
            <v>901030</v>
          </cell>
          <cell r="B12" t="str">
            <v>c3: Local Sources (before transfers)</v>
          </cell>
          <cell r="C12" t="str">
            <v>n</v>
          </cell>
          <cell r="D12">
            <v>6.02950841417899E-3</v>
          </cell>
          <cell r="E12">
            <v>21.983662490140901</v>
          </cell>
          <cell r="F12">
            <v>3.8278537442667901</v>
          </cell>
          <cell r="G12">
            <v>22.740702122408202</v>
          </cell>
          <cell r="H12">
            <v>33.703263030765399</v>
          </cell>
          <cell r="I12" t="str">
            <v>m</v>
          </cell>
          <cell r="J12" t="str">
            <v>m</v>
          </cell>
          <cell r="K12">
            <v>17.760053079694401</v>
          </cell>
          <cell r="L12">
            <v>59.370142206876402</v>
          </cell>
          <cell r="M12">
            <v>50.544109230292598</v>
          </cell>
          <cell r="N12">
            <v>16.414337953697501</v>
          </cell>
          <cell r="O12" t="str">
            <v>x</v>
          </cell>
          <cell r="P12" t="str">
            <v>a</v>
          </cell>
          <cell r="Q12">
            <v>44.333990711197302</v>
          </cell>
          <cell r="R12" t="str">
            <v>x</v>
          </cell>
          <cell r="S12" t="str">
            <v>m</v>
          </cell>
          <cell r="T12" t="str">
            <v>m</v>
          </cell>
          <cell r="U12">
            <v>7.4752264849941102E-2</v>
          </cell>
          <cell r="V12">
            <v>16.5309770439363</v>
          </cell>
          <cell r="W12">
            <v>19.274527382959899</v>
          </cell>
          <cell r="X12" t="str">
            <v>m</v>
          </cell>
          <cell r="Y12" t="str">
            <v>a</v>
          </cell>
          <cell r="Z12" t="str">
            <v>m</v>
          </cell>
          <cell r="AA12">
            <v>0.48400179415840799</v>
          </cell>
          <cell r="AB12">
            <v>5.9498816555312404</v>
          </cell>
          <cell r="AC12" t="str">
            <v>a</v>
          </cell>
          <cell r="AD12">
            <v>59.078284379992603</v>
          </cell>
          <cell r="AE12" t="str">
            <v>m</v>
          </cell>
          <cell r="AF12" t="str">
            <v>m</v>
          </cell>
          <cell r="AG12">
            <v>8.9096273307512597</v>
          </cell>
          <cell r="AH12" t="str">
            <v>m</v>
          </cell>
          <cell r="AI12">
            <v>91.528462572837299</v>
          </cell>
          <cell r="AJ12">
            <v>5.6393227383666096</v>
          </cell>
        </row>
        <row r="13">
          <cell r="A13">
            <v>901030</v>
          </cell>
          <cell r="B13" t="str">
            <v>c4: Total Sources (before transfers)</v>
          </cell>
          <cell r="C13">
            <v>100</v>
          </cell>
          <cell r="D13">
            <v>100</v>
          </cell>
          <cell r="E13">
            <v>100</v>
          </cell>
          <cell r="F13">
            <v>100</v>
          </cell>
          <cell r="G13">
            <v>100</v>
          </cell>
          <cell r="H13">
            <v>100</v>
          </cell>
          <cell r="I13" t="str">
            <v>m</v>
          </cell>
          <cell r="J13" t="str">
            <v>m</v>
          </cell>
          <cell r="K13">
            <v>100</v>
          </cell>
          <cell r="L13">
            <v>100</v>
          </cell>
          <cell r="M13">
            <v>100</v>
          </cell>
          <cell r="N13">
            <v>100</v>
          </cell>
          <cell r="O13" t="str">
            <v>x</v>
          </cell>
          <cell r="P13">
            <v>100</v>
          </cell>
          <cell r="Q13">
            <v>100</v>
          </cell>
          <cell r="R13" t="str">
            <v>x</v>
          </cell>
          <cell r="S13" t="str">
            <v>m</v>
          </cell>
          <cell r="T13" t="str">
            <v>m</v>
          </cell>
          <cell r="U13">
            <v>100</v>
          </cell>
          <cell r="V13">
            <v>100</v>
          </cell>
          <cell r="W13">
            <v>100</v>
          </cell>
          <cell r="X13" t="str">
            <v>m</v>
          </cell>
          <cell r="Y13">
            <v>100</v>
          </cell>
          <cell r="Z13" t="str">
            <v>m</v>
          </cell>
          <cell r="AA13">
            <v>100</v>
          </cell>
          <cell r="AB13">
            <v>100</v>
          </cell>
          <cell r="AC13">
            <v>100</v>
          </cell>
          <cell r="AD13">
            <v>100</v>
          </cell>
          <cell r="AE13" t="str">
            <v>m</v>
          </cell>
          <cell r="AF13" t="str">
            <v>m</v>
          </cell>
          <cell r="AG13">
            <v>100</v>
          </cell>
          <cell r="AH13" t="str">
            <v>m</v>
          </cell>
          <cell r="AI13">
            <v>100</v>
          </cell>
          <cell r="AJ13">
            <v>100</v>
          </cell>
        </row>
        <row r="14">
          <cell r="A14">
            <v>901030</v>
          </cell>
          <cell r="B14" t="str">
            <v>c5: Central Sources (after transfers)</v>
          </cell>
          <cell r="C14">
            <v>0</v>
          </cell>
          <cell r="D14">
            <v>18.563650505574302</v>
          </cell>
          <cell r="E14">
            <v>36.708891739245097</v>
          </cell>
          <cell r="F14">
            <v>0</v>
          </cell>
          <cell r="G14">
            <v>5.7791932593774904</v>
          </cell>
          <cell r="H14">
            <v>2.5837695083535999</v>
          </cell>
          <cell r="I14" t="str">
            <v>m</v>
          </cell>
          <cell r="J14">
            <v>2.19220553208626E-2</v>
          </cell>
          <cell r="K14">
            <v>82.239946920305599</v>
          </cell>
          <cell r="L14">
            <v>32.894437038486998</v>
          </cell>
          <cell r="M14">
            <v>12.983411272219801</v>
          </cell>
          <cell r="N14">
            <v>70.814184765152106</v>
          </cell>
          <cell r="O14" t="str">
            <v>x</v>
          </cell>
          <cell r="P14">
            <v>96.663417779887098</v>
          </cell>
          <cell r="Q14">
            <v>6.0623065946223296</v>
          </cell>
          <cell r="R14" t="str">
            <v>x</v>
          </cell>
          <cell r="S14" t="str">
            <v>m</v>
          </cell>
          <cell r="T14" t="str">
            <v>m</v>
          </cell>
          <cell r="U14">
            <v>80.709860206748402</v>
          </cell>
          <cell r="V14">
            <v>80.5516870317703</v>
          </cell>
          <cell r="W14">
            <v>0.46595621407127602</v>
          </cell>
          <cell r="X14" t="str">
            <v>m</v>
          </cell>
          <cell r="Y14">
            <v>0</v>
          </cell>
          <cell r="Z14" t="str">
            <v>m</v>
          </cell>
          <cell r="AA14">
            <v>35.606887750162599</v>
          </cell>
          <cell r="AB14">
            <v>74.502075013085403</v>
          </cell>
          <cell r="AC14">
            <v>100</v>
          </cell>
          <cell r="AD14">
            <v>17.018557207816201</v>
          </cell>
          <cell r="AE14">
            <v>100</v>
          </cell>
          <cell r="AF14" t="str">
            <v>m</v>
          </cell>
          <cell r="AG14">
            <v>63.9693727499792</v>
          </cell>
          <cell r="AH14" t="str">
            <v>m</v>
          </cell>
          <cell r="AI14">
            <v>0</v>
          </cell>
          <cell r="AJ14">
            <v>44.881914182380598</v>
          </cell>
        </row>
        <row r="15">
          <cell r="A15">
            <v>901030</v>
          </cell>
          <cell r="B15" t="str">
            <v>c6: Regional Sources (after transfers)</v>
          </cell>
          <cell r="C15">
            <v>100</v>
          </cell>
          <cell r="D15">
            <v>81.430319986011497</v>
          </cell>
          <cell r="E15">
            <v>40.631740780253502</v>
          </cell>
          <cell r="F15">
            <v>95.034651304457597</v>
          </cell>
          <cell r="G15">
            <v>66.5942257660802</v>
          </cell>
          <cell r="H15">
            <v>10.6141968276499</v>
          </cell>
          <cell r="I15" t="str">
            <v>m</v>
          </cell>
          <cell r="J15">
            <v>99.9780779446791</v>
          </cell>
          <cell r="K15" t="str">
            <v>a</v>
          </cell>
          <cell r="L15">
            <v>11.909278437627099</v>
          </cell>
          <cell r="M15" t="str">
            <v>a</v>
          </cell>
          <cell r="N15">
            <v>12.797729350431201</v>
          </cell>
          <cell r="O15" t="str">
            <v>x</v>
          </cell>
          <cell r="P15">
            <v>3.3365822201129101</v>
          </cell>
          <cell r="Q15" t="str">
            <v>x</v>
          </cell>
          <cell r="R15" t="str">
            <v>x</v>
          </cell>
          <cell r="S15">
            <v>85.1365075578735</v>
          </cell>
          <cell r="T15" t="str">
            <v>a</v>
          </cell>
          <cell r="U15" t="str">
            <v>a</v>
          </cell>
          <cell r="V15">
            <v>2.54922422222019</v>
          </cell>
          <cell r="W15">
            <v>80.259516402968899</v>
          </cell>
          <cell r="X15" t="str">
            <v>m</v>
          </cell>
          <cell r="Y15">
            <v>100</v>
          </cell>
          <cell r="Z15" t="str">
            <v>a</v>
          </cell>
          <cell r="AA15">
            <v>63.909110455678899</v>
          </cell>
          <cell r="AB15">
            <v>4.8854299451532898E-2</v>
          </cell>
          <cell r="AC15" t="str">
            <v>a</v>
          </cell>
          <cell r="AD15" t="str">
            <v>a</v>
          </cell>
          <cell r="AE15" t="str">
            <v>m</v>
          </cell>
          <cell r="AF15" t="str">
            <v>m</v>
          </cell>
          <cell r="AG15" t="str">
            <v>a</v>
          </cell>
          <cell r="AH15" t="str">
            <v>m</v>
          </cell>
          <cell r="AI15">
            <v>0</v>
          </cell>
          <cell r="AJ15">
            <v>49.478763079252801</v>
          </cell>
        </row>
        <row r="16">
          <cell r="A16">
            <v>901030</v>
          </cell>
          <cell r="B16" t="str">
            <v>c7: Local Sources (after transfers)</v>
          </cell>
          <cell r="C16" t="str">
            <v>n</v>
          </cell>
          <cell r="D16">
            <v>6.02950841417899E-3</v>
          </cell>
          <cell r="E16">
            <v>22.659367480501501</v>
          </cell>
          <cell r="F16">
            <v>4.96534869554245</v>
          </cell>
          <cell r="G16">
            <v>27.6247798213602</v>
          </cell>
          <cell r="H16">
            <v>86.802033663996497</v>
          </cell>
          <cell r="I16" t="str">
            <v>m</v>
          </cell>
          <cell r="J16" t="str">
            <v>m</v>
          </cell>
          <cell r="K16">
            <v>17.760053079694401</v>
          </cell>
          <cell r="L16">
            <v>55.196284523886</v>
          </cell>
          <cell r="M16">
            <v>87.016588727780203</v>
          </cell>
          <cell r="N16">
            <v>16.3880858844168</v>
          </cell>
          <cell r="O16" t="str">
            <v>x</v>
          </cell>
          <cell r="P16" t="str">
            <v>a</v>
          </cell>
          <cell r="Q16">
            <v>93.937693405377701</v>
          </cell>
          <cell r="R16" t="str">
            <v>x</v>
          </cell>
          <cell r="S16">
            <v>7.8688791369784896</v>
          </cell>
          <cell r="T16" t="str">
            <v>m</v>
          </cell>
          <cell r="U16">
            <v>19.290139793251601</v>
          </cell>
          <cell r="V16">
            <v>16.8990887460095</v>
          </cell>
          <cell r="W16">
            <v>19.274527382959899</v>
          </cell>
          <cell r="X16" t="str">
            <v>m</v>
          </cell>
          <cell r="Y16" t="str">
            <v>a</v>
          </cell>
          <cell r="Z16">
            <v>27.544248856745</v>
          </cell>
          <cell r="AA16">
            <v>0.48400179415840799</v>
          </cell>
          <cell r="AB16">
            <v>25.449070687463099</v>
          </cell>
          <cell r="AC16" t="str">
            <v>a</v>
          </cell>
          <cell r="AD16">
            <v>85.051001597640393</v>
          </cell>
          <cell r="AE16" t="str">
            <v>m</v>
          </cell>
          <cell r="AF16" t="str">
            <v>m</v>
          </cell>
          <cell r="AG16">
            <v>36.0306272500208</v>
          </cell>
          <cell r="AH16" t="str">
            <v>m</v>
          </cell>
          <cell r="AI16">
            <v>100</v>
          </cell>
          <cell r="AJ16">
            <v>5.6393227383666096</v>
          </cell>
        </row>
        <row r="17">
          <cell r="A17">
            <v>901030</v>
          </cell>
          <cell r="B17" t="str">
            <v>c8: Total Sources (after transfers)</v>
          </cell>
          <cell r="C17">
            <v>100</v>
          </cell>
          <cell r="D17">
            <v>100</v>
          </cell>
          <cell r="E17">
            <v>100</v>
          </cell>
          <cell r="F17">
            <v>100</v>
          </cell>
          <cell r="G17">
            <v>100</v>
          </cell>
          <cell r="H17">
            <v>100</v>
          </cell>
          <cell r="I17" t="str">
            <v>m</v>
          </cell>
          <cell r="J17" t="str">
            <v>m</v>
          </cell>
          <cell r="K17">
            <v>100</v>
          </cell>
          <cell r="L17">
            <v>100</v>
          </cell>
          <cell r="M17">
            <v>100</v>
          </cell>
          <cell r="N17">
            <v>100</v>
          </cell>
          <cell r="O17" t="str">
            <v>x</v>
          </cell>
          <cell r="P17">
            <v>100</v>
          </cell>
          <cell r="Q17">
            <v>100</v>
          </cell>
          <cell r="R17" t="str">
            <v>x</v>
          </cell>
          <cell r="S17" t="str">
            <v>m</v>
          </cell>
          <cell r="T17" t="str">
            <v>m</v>
          </cell>
          <cell r="U17">
            <v>100</v>
          </cell>
          <cell r="V17">
            <v>100</v>
          </cell>
          <cell r="W17">
            <v>100</v>
          </cell>
          <cell r="X17" t="str">
            <v>m</v>
          </cell>
          <cell r="Y17">
            <v>100</v>
          </cell>
          <cell r="Z17" t="str">
            <v>m</v>
          </cell>
          <cell r="AA17">
            <v>100</v>
          </cell>
          <cell r="AB17">
            <v>100</v>
          </cell>
          <cell r="AC17">
            <v>100</v>
          </cell>
          <cell r="AD17">
            <v>100</v>
          </cell>
          <cell r="AE17" t="str">
            <v>m</v>
          </cell>
          <cell r="AF17" t="str">
            <v>m</v>
          </cell>
          <cell r="AG17">
            <v>100</v>
          </cell>
          <cell r="AH17" t="str">
            <v>m</v>
          </cell>
          <cell r="AI17">
            <v>100</v>
          </cell>
          <cell r="AJ17">
            <v>100</v>
          </cell>
        </row>
        <row r="18">
          <cell r="A18">
            <v>905070</v>
          </cell>
          <cell r="B18" t="str">
            <v>c1: Central Sources (before transfers)</v>
          </cell>
          <cell r="C18">
            <v>93.351741597262304</v>
          </cell>
          <cell r="D18">
            <v>86.909177432222506</v>
          </cell>
          <cell r="E18">
            <v>98.712560326604603</v>
          </cell>
          <cell r="F18">
            <v>16.392870506986601</v>
          </cell>
          <cell r="G18">
            <v>76.122342190341797</v>
          </cell>
          <cell r="H18">
            <v>47.108248290831099</v>
          </cell>
          <cell r="I18">
            <v>100</v>
          </cell>
          <cell r="J18">
            <v>50.935027414286601</v>
          </cell>
          <cell r="K18">
            <v>99.396154309937003</v>
          </cell>
          <cell r="L18">
            <v>87.106702787735202</v>
          </cell>
          <cell r="M18">
            <v>83.481812957765399</v>
          </cell>
          <cell r="N18">
            <v>91.044209649971194</v>
          </cell>
          <cell r="O18">
            <v>14.713881420363199</v>
          </cell>
          <cell r="P18">
            <v>100</v>
          </cell>
          <cell r="Q18">
            <v>100</v>
          </cell>
          <cell r="R18">
            <v>100</v>
          </cell>
          <cell r="S18">
            <v>32.393804175950301</v>
          </cell>
          <cell r="T18" t="str">
            <v>m</v>
          </cell>
          <cell r="U18">
            <v>100</v>
          </cell>
          <cell r="V18">
            <v>88.974572187440103</v>
          </cell>
          <cell r="W18">
            <v>84.582572952489201</v>
          </cell>
          <cell r="X18" t="str">
            <v>m</v>
          </cell>
          <cell r="Y18">
            <v>99.576676252150406</v>
          </cell>
          <cell r="Z18">
            <v>100</v>
          </cell>
          <cell r="AA18">
            <v>93.574469512422993</v>
          </cell>
          <cell r="AB18">
            <v>99.809910632434594</v>
          </cell>
          <cell r="AC18">
            <v>100</v>
          </cell>
          <cell r="AD18">
            <v>105.92599872242199</v>
          </cell>
          <cell r="AE18">
            <v>100</v>
          </cell>
          <cell r="AF18" t="str">
            <v>m</v>
          </cell>
          <cell r="AG18">
            <v>99.869563681951405</v>
          </cell>
          <cell r="AH18">
            <v>100</v>
          </cell>
          <cell r="AI18">
            <v>87.355508374616704</v>
          </cell>
          <cell r="AJ18">
            <v>47.317927727978997</v>
          </cell>
        </row>
        <row r="19">
          <cell r="A19">
            <v>905070</v>
          </cell>
          <cell r="B19" t="str">
            <v>c2: Regional Sources (before transfers)</v>
          </cell>
          <cell r="C19">
            <v>6.6482584027377198</v>
          </cell>
          <cell r="D19">
            <v>13.090822567777501</v>
          </cell>
          <cell r="E19">
            <v>0.89193084083690699</v>
          </cell>
          <cell r="F19">
            <v>82.4077646561569</v>
          </cell>
          <cell r="G19">
            <v>22.251679236905201</v>
          </cell>
          <cell r="H19">
            <v>52.822463917482501</v>
          </cell>
          <cell r="I19" t="str">
            <v>a</v>
          </cell>
          <cell r="J19">
            <v>49.064972585713399</v>
          </cell>
          <cell r="K19" t="str">
            <v>a</v>
          </cell>
          <cell r="L19">
            <v>2.5416464661517399</v>
          </cell>
          <cell r="M19" t="str">
            <v>a</v>
          </cell>
          <cell r="N19">
            <v>5.2779784277476498</v>
          </cell>
          <cell r="O19">
            <v>84.628482292041198</v>
          </cell>
          <cell r="P19">
            <v>0</v>
          </cell>
          <cell r="Q19" t="str">
            <v>x</v>
          </cell>
          <cell r="R19" t="str">
            <v>n</v>
          </cell>
          <cell r="S19" t="str">
            <v>m</v>
          </cell>
          <cell r="T19" t="str">
            <v>m</v>
          </cell>
          <cell r="U19" t="str">
            <v>a</v>
          </cell>
          <cell r="V19">
            <v>10.740288631058201</v>
          </cell>
          <cell r="W19">
            <v>15.125623659622899</v>
          </cell>
          <cell r="X19" t="str">
            <v>m</v>
          </cell>
          <cell r="Y19">
            <v>0.42332374784958698</v>
          </cell>
          <cell r="Z19" t="str">
            <v>a</v>
          </cell>
          <cell r="AA19">
            <v>6.1723091446086196</v>
          </cell>
          <cell r="AB19" t="str">
            <v>n</v>
          </cell>
          <cell r="AC19" t="str">
            <v>a</v>
          </cell>
          <cell r="AD19" t="str">
            <v>a</v>
          </cell>
          <cell r="AE19" t="str">
            <v>m</v>
          </cell>
          <cell r="AF19" t="str">
            <v>m</v>
          </cell>
          <cell r="AG19" t="str">
            <v>a</v>
          </cell>
          <cell r="AH19" t="str">
            <v>m</v>
          </cell>
          <cell r="AI19">
            <v>12.644491625383401</v>
          </cell>
          <cell r="AJ19">
            <v>51.771406490746401</v>
          </cell>
        </row>
        <row r="20">
          <cell r="A20">
            <v>905070</v>
          </cell>
          <cell r="B20" t="str">
            <v>c3: Local Sources (before transfers)</v>
          </cell>
          <cell r="C20" t="str">
            <v>m</v>
          </cell>
          <cell r="D20" t="str">
            <v>n</v>
          </cell>
          <cell r="E20">
            <v>0.39550883255848501</v>
          </cell>
          <cell r="F20">
            <v>1.19936483685652</v>
          </cell>
          <cell r="G20">
            <v>1.62597857275302</v>
          </cell>
          <cell r="H20">
            <v>6.9287791686441697E-2</v>
          </cell>
          <cell r="I20" t="str">
            <v>a</v>
          </cell>
          <cell r="J20" t="str">
            <v>m</v>
          </cell>
          <cell r="K20">
            <v>0.60384569006298205</v>
          </cell>
          <cell r="L20">
            <v>10.351650746113</v>
          </cell>
          <cell r="M20">
            <v>16.5181870422348</v>
          </cell>
          <cell r="N20">
            <v>3.6778119222811299</v>
          </cell>
          <cell r="O20">
            <v>0.65682806305378205</v>
          </cell>
          <cell r="P20" t="str">
            <v>a</v>
          </cell>
          <cell r="Q20" t="str">
            <v>x</v>
          </cell>
          <cell r="R20" t="str">
            <v>n</v>
          </cell>
          <cell r="S20" t="str">
            <v>m</v>
          </cell>
          <cell r="T20" t="str">
            <v>m</v>
          </cell>
          <cell r="U20">
            <v>0</v>
          </cell>
          <cell r="V20">
            <v>0.28513918150163298</v>
          </cell>
          <cell r="W20">
            <v>0.65346071119456295</v>
          </cell>
          <cell r="X20" t="str">
            <v>m</v>
          </cell>
          <cell r="Y20" t="str">
            <v>a</v>
          </cell>
          <cell r="Z20" t="str">
            <v>m</v>
          </cell>
          <cell r="AA20">
            <v>0.25322134296874799</v>
          </cell>
          <cell r="AB20">
            <v>0.190089367565388</v>
          </cell>
          <cell r="AC20" t="str">
            <v>a</v>
          </cell>
          <cell r="AD20">
            <v>-0.32430838779421201</v>
          </cell>
          <cell r="AE20" t="str">
            <v>m</v>
          </cell>
          <cell r="AF20" t="str">
            <v>m</v>
          </cell>
          <cell r="AG20">
            <v>0.13043631804859199</v>
          </cell>
          <cell r="AH20" t="str">
            <v>m</v>
          </cell>
          <cell r="AI20" t="str">
            <v>a</v>
          </cell>
          <cell r="AJ20">
            <v>0.91066578127460696</v>
          </cell>
        </row>
        <row r="21">
          <cell r="A21">
            <v>905070</v>
          </cell>
          <cell r="B21" t="str">
            <v>c4: Total Sources (before transfers)</v>
          </cell>
          <cell r="C21" t="str">
            <v>m</v>
          </cell>
          <cell r="D21">
            <v>100</v>
          </cell>
          <cell r="E21">
            <v>100</v>
          </cell>
          <cell r="F21">
            <v>100</v>
          </cell>
          <cell r="G21">
            <v>100</v>
          </cell>
          <cell r="H21">
            <v>100</v>
          </cell>
          <cell r="I21">
            <v>100</v>
          </cell>
          <cell r="J21" t="str">
            <v>m</v>
          </cell>
          <cell r="K21">
            <v>100</v>
          </cell>
          <cell r="L21">
            <v>100</v>
          </cell>
          <cell r="M21">
            <v>100</v>
          </cell>
          <cell r="N21">
            <v>100</v>
          </cell>
          <cell r="O21">
            <v>100</v>
          </cell>
          <cell r="P21">
            <v>100</v>
          </cell>
          <cell r="Q21">
            <v>100</v>
          </cell>
          <cell r="R21">
            <v>100</v>
          </cell>
          <cell r="S21" t="str">
            <v>m</v>
          </cell>
          <cell r="T21" t="str">
            <v>m</v>
          </cell>
          <cell r="U21">
            <v>100</v>
          </cell>
          <cell r="V21">
            <v>100</v>
          </cell>
          <cell r="W21">
            <v>100</v>
          </cell>
          <cell r="X21" t="str">
            <v>m</v>
          </cell>
          <cell r="Y21">
            <v>100</v>
          </cell>
          <cell r="Z21" t="str">
            <v>m</v>
          </cell>
          <cell r="AA21">
            <v>100</v>
          </cell>
          <cell r="AB21">
            <v>100</v>
          </cell>
          <cell r="AC21">
            <v>100</v>
          </cell>
          <cell r="AD21">
            <v>100</v>
          </cell>
          <cell r="AE21" t="str">
            <v>m</v>
          </cell>
          <cell r="AF21" t="str">
            <v>m</v>
          </cell>
          <cell r="AG21">
            <v>100</v>
          </cell>
          <cell r="AH21" t="str">
            <v>m</v>
          </cell>
          <cell r="AI21">
            <v>100</v>
          </cell>
          <cell r="AJ21">
            <v>100</v>
          </cell>
        </row>
        <row r="22">
          <cell r="A22">
            <v>905070</v>
          </cell>
          <cell r="B22" t="str">
            <v>c5: Central Sources (after transfers)</v>
          </cell>
          <cell r="C22">
            <v>81.823426289465303</v>
          </cell>
          <cell r="D22">
            <v>86.909177432222506</v>
          </cell>
          <cell r="E22">
            <v>98.386097351117698</v>
          </cell>
          <cell r="F22">
            <v>16.392870506986601</v>
          </cell>
          <cell r="G22">
            <v>74.999539812090703</v>
          </cell>
          <cell r="H22">
            <v>32.547857807959602</v>
          </cell>
          <cell r="I22">
            <v>100</v>
          </cell>
          <cell r="J22">
            <v>50.935027414286601</v>
          </cell>
          <cell r="K22">
            <v>99.396154309937003</v>
          </cell>
          <cell r="L22">
            <v>87.106702787735202</v>
          </cell>
          <cell r="M22">
            <v>76.928159417707505</v>
          </cell>
          <cell r="N22">
            <v>91.042985345070306</v>
          </cell>
          <cell r="O22">
            <v>7.44560646404772</v>
          </cell>
          <cell r="P22">
            <v>100</v>
          </cell>
          <cell r="Q22">
            <v>100</v>
          </cell>
          <cell r="R22">
            <v>100</v>
          </cell>
          <cell r="S22" t="str">
            <v>m</v>
          </cell>
          <cell r="T22" t="str">
            <v>m</v>
          </cell>
          <cell r="U22">
            <v>75.553376472351104</v>
          </cell>
          <cell r="V22">
            <v>88.674741292065093</v>
          </cell>
          <cell r="W22">
            <v>84.2209156291825</v>
          </cell>
          <cell r="X22" t="str">
            <v>m</v>
          </cell>
          <cell r="Y22">
            <v>99.576676252150406</v>
          </cell>
          <cell r="Z22" t="str">
            <v>m</v>
          </cell>
          <cell r="AA22">
            <v>88.826979749337497</v>
          </cell>
          <cell r="AB22">
            <v>99.359817092323098</v>
          </cell>
          <cell r="AC22">
            <v>100</v>
          </cell>
          <cell r="AD22">
            <v>105.60169033462699</v>
          </cell>
          <cell r="AE22">
            <v>100</v>
          </cell>
          <cell r="AF22" t="str">
            <v>m</v>
          </cell>
          <cell r="AG22">
            <v>99.869563681951405</v>
          </cell>
          <cell r="AH22" t="str">
            <v>m</v>
          </cell>
          <cell r="AI22">
            <v>87.355508374616704</v>
          </cell>
          <cell r="AJ22">
            <v>47.317927727978997</v>
          </cell>
        </row>
        <row r="23">
          <cell r="A23">
            <v>905070</v>
          </cell>
          <cell r="B23" t="str">
            <v>c6: Regional Sources (after transfers)</v>
          </cell>
          <cell r="C23" t="str">
            <v>m</v>
          </cell>
          <cell r="D23">
            <v>13.090822567777501</v>
          </cell>
          <cell r="E23">
            <v>1.21379075918576</v>
          </cell>
          <cell r="F23">
            <v>81.804592330346907</v>
          </cell>
          <cell r="G23">
            <v>23.354558845911601</v>
          </cell>
          <cell r="H23">
            <v>67.382854400354006</v>
          </cell>
          <cell r="I23" t="str">
            <v>a</v>
          </cell>
          <cell r="J23">
            <v>49.064972585713399</v>
          </cell>
          <cell r="K23" t="str">
            <v>a</v>
          </cell>
          <cell r="L23">
            <v>2.5416464661517399</v>
          </cell>
          <cell r="M23" t="str">
            <v>a</v>
          </cell>
          <cell r="N23">
            <v>5.2792027326485398</v>
          </cell>
          <cell r="O23">
            <v>91.774770914872605</v>
          </cell>
          <cell r="P23">
            <v>0</v>
          </cell>
          <cell r="Q23" t="str">
            <v>x</v>
          </cell>
          <cell r="R23" t="str">
            <v>n</v>
          </cell>
          <cell r="S23" t="str">
            <v>m</v>
          </cell>
          <cell r="T23" t="str">
            <v>m</v>
          </cell>
          <cell r="U23" t="str">
            <v>a</v>
          </cell>
          <cell r="V23">
            <v>10.4920055857727</v>
          </cell>
          <cell r="W23">
            <v>15.125623659622899</v>
          </cell>
          <cell r="X23" t="str">
            <v>m</v>
          </cell>
          <cell r="Y23">
            <v>0.42332374784958698</v>
          </cell>
          <cell r="Z23" t="str">
            <v>a</v>
          </cell>
          <cell r="AA23">
            <v>10.9197989076941</v>
          </cell>
          <cell r="AB23" t="str">
            <v>n</v>
          </cell>
          <cell r="AC23" t="str">
            <v>a</v>
          </cell>
          <cell r="AD23" t="str">
            <v>a</v>
          </cell>
          <cell r="AE23" t="str">
            <v>m</v>
          </cell>
          <cell r="AF23" t="str">
            <v>m</v>
          </cell>
          <cell r="AG23" t="str">
            <v>a</v>
          </cell>
          <cell r="AH23" t="str">
            <v>m</v>
          </cell>
          <cell r="AI23">
            <v>12.644491625383401</v>
          </cell>
          <cell r="AJ23">
            <v>51.771406490746401</v>
          </cell>
        </row>
        <row r="24">
          <cell r="A24">
            <v>905070</v>
          </cell>
          <cell r="B24" t="str">
            <v>c7: Local Sources (after transfers)</v>
          </cell>
          <cell r="C24" t="str">
            <v>m</v>
          </cell>
          <cell r="D24" t="str">
            <v>n</v>
          </cell>
          <cell r="E24">
            <v>0.40011188969658801</v>
          </cell>
          <cell r="F24">
            <v>1.8025371626665201</v>
          </cell>
          <cell r="G24">
            <v>1.64590134199774</v>
          </cell>
          <cell r="H24">
            <v>6.9287791686441697E-2</v>
          </cell>
          <cell r="I24" t="str">
            <v>a</v>
          </cell>
          <cell r="J24" t="str">
            <v>m</v>
          </cell>
          <cell r="K24">
            <v>0.60384569006298205</v>
          </cell>
          <cell r="L24">
            <v>10.351650746113</v>
          </cell>
          <cell r="M24">
            <v>23.071840582292701</v>
          </cell>
          <cell r="N24">
            <v>3.6778119222811299</v>
          </cell>
          <cell r="O24">
            <v>0.77881439653789597</v>
          </cell>
          <cell r="P24" t="str">
            <v>a</v>
          </cell>
          <cell r="Q24" t="str">
            <v>n</v>
          </cell>
          <cell r="R24" t="str">
            <v>n</v>
          </cell>
          <cell r="S24">
            <v>1.2648044225314801</v>
          </cell>
          <cell r="T24" t="str">
            <v>m</v>
          </cell>
          <cell r="U24">
            <v>24.446623527648899</v>
          </cell>
          <cell r="V24">
            <v>0.83325312216217795</v>
          </cell>
          <cell r="W24">
            <v>0.65346071119456295</v>
          </cell>
          <cell r="X24" t="str">
            <v>m</v>
          </cell>
          <cell r="Y24" t="str">
            <v>a</v>
          </cell>
          <cell r="Z24" t="str">
            <v>a</v>
          </cell>
          <cell r="AA24">
            <v>0.25322134296874799</v>
          </cell>
          <cell r="AB24">
            <v>0.64018290767693098</v>
          </cell>
          <cell r="AC24" t="str">
            <v>a</v>
          </cell>
          <cell r="AD24" t="str">
            <v>a</v>
          </cell>
          <cell r="AE24" t="str">
            <v>m</v>
          </cell>
          <cell r="AF24" t="str">
            <v>m</v>
          </cell>
          <cell r="AG24">
            <v>0.13043631804859199</v>
          </cell>
          <cell r="AH24" t="str">
            <v>m</v>
          </cell>
          <cell r="AI24" t="str">
            <v>a</v>
          </cell>
          <cell r="AJ24">
            <v>0.91066578127460696</v>
          </cell>
        </row>
        <row r="25">
          <cell r="A25">
            <v>905070</v>
          </cell>
          <cell r="B25" t="str">
            <v>c8: Total Sources (after transfers)</v>
          </cell>
          <cell r="C25" t="str">
            <v>m</v>
          </cell>
          <cell r="D25">
            <v>100</v>
          </cell>
          <cell r="E25">
            <v>100</v>
          </cell>
          <cell r="F25">
            <v>100</v>
          </cell>
          <cell r="G25">
            <v>100</v>
          </cell>
          <cell r="H25">
            <v>100</v>
          </cell>
          <cell r="I25">
            <v>100</v>
          </cell>
          <cell r="J25" t="str">
            <v>m</v>
          </cell>
          <cell r="K25">
            <v>100</v>
          </cell>
          <cell r="L25">
            <v>100</v>
          </cell>
          <cell r="M25">
            <v>100</v>
          </cell>
          <cell r="N25">
            <v>100</v>
          </cell>
          <cell r="O25">
            <v>100</v>
          </cell>
          <cell r="P25">
            <v>100</v>
          </cell>
          <cell r="Q25">
            <v>100</v>
          </cell>
          <cell r="R25">
            <v>100</v>
          </cell>
          <cell r="S25" t="str">
            <v>m</v>
          </cell>
          <cell r="T25" t="str">
            <v>m</v>
          </cell>
          <cell r="U25">
            <v>100</v>
          </cell>
          <cell r="V25">
            <v>100</v>
          </cell>
          <cell r="W25">
            <v>100</v>
          </cell>
          <cell r="X25" t="str">
            <v>m</v>
          </cell>
          <cell r="Y25">
            <v>100</v>
          </cell>
          <cell r="Z25" t="str">
            <v>m</v>
          </cell>
          <cell r="AA25">
            <v>100</v>
          </cell>
          <cell r="AB25">
            <v>100</v>
          </cell>
          <cell r="AC25">
            <v>100</v>
          </cell>
          <cell r="AD25">
            <v>100</v>
          </cell>
          <cell r="AE25" t="str">
            <v>m</v>
          </cell>
          <cell r="AF25" t="str">
            <v>m</v>
          </cell>
          <cell r="AG25">
            <v>100</v>
          </cell>
          <cell r="AH25" t="str">
            <v>m</v>
          </cell>
          <cell r="AI25">
            <v>100</v>
          </cell>
          <cell r="AJ25">
            <v>100</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3_ALL"/>
    </sheetNames>
    <sheetDataSet>
      <sheetData sheetId="0">
        <row r="1">
          <cell r="A1" t="str">
            <v>col</v>
          </cell>
          <cell r="B1" t="str">
            <v>DLVLEDUC</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row>
        <row r="2">
          <cell r="A2" t="str">
            <v>c1: Total direct Exp + public subsidies to the priv. sector</v>
          </cell>
          <cell r="B2">
            <v>900000</v>
          </cell>
          <cell r="C2" t="str">
            <v>m</v>
          </cell>
          <cell r="D2">
            <v>13.0963421722328</v>
          </cell>
          <cell r="E2">
            <v>10.6167566837808</v>
          </cell>
          <cell r="F2" t="str">
            <v>m</v>
          </cell>
          <cell r="G2">
            <v>15.308723163349701</v>
          </cell>
          <cell r="H2">
            <v>13.605411354963501</v>
          </cell>
          <cell r="I2" t="str">
            <v>m</v>
          </cell>
          <cell r="J2" t="str">
            <v>m</v>
          </cell>
          <cell r="K2">
            <v>13.076836272949899</v>
          </cell>
          <cell r="L2">
            <v>13.091476488229899</v>
          </cell>
          <cell r="M2">
            <v>12.2241976910875</v>
          </cell>
          <cell r="N2">
            <v>11.107819933653699</v>
          </cell>
          <cell r="O2">
            <v>9.4783652441354107</v>
          </cell>
          <cell r="P2">
            <v>8.2184588161065104</v>
          </cell>
          <cell r="Q2">
            <v>9.4490348006145197</v>
          </cell>
          <cell r="R2">
            <v>12.308144829243</v>
          </cell>
          <cell r="S2" t="str">
            <v>m</v>
          </cell>
          <cell r="T2" t="str">
            <v>m</v>
          </cell>
          <cell r="U2">
            <v>13.499125303674999</v>
          </cell>
          <cell r="V2">
            <v>8.9610732394366206</v>
          </cell>
          <cell r="W2">
            <v>9.8315868776795803</v>
          </cell>
          <cell r="X2" t="str">
            <v>m</v>
          </cell>
          <cell r="Y2">
            <v>17.482599866435901</v>
          </cell>
          <cell r="Z2" t="str">
            <v>m</v>
          </cell>
          <cell r="AA2">
            <v>22.998469886903099</v>
          </cell>
          <cell r="AB2">
            <v>8.76050022296252</v>
          </cell>
          <cell r="AC2" t="str">
            <v>m</v>
          </cell>
          <cell r="AD2">
            <v>16.726128821882099</v>
          </cell>
          <cell r="AE2" t="str">
            <v>m</v>
          </cell>
          <cell r="AF2">
            <v>1.2231055200725699E-2</v>
          </cell>
          <cell r="AG2" t="str">
            <v>m</v>
          </cell>
          <cell r="AH2" t="str">
            <v>m</v>
          </cell>
        </row>
        <row r="3">
          <cell r="A3" t="str">
            <v>c1: Total direct Exp + public subsidies to the priv. sector</v>
          </cell>
          <cell r="B3">
            <v>901030</v>
          </cell>
          <cell r="C3" t="str">
            <v>m</v>
          </cell>
          <cell r="D3">
            <v>9.0900172657104203</v>
          </cell>
          <cell r="E3">
            <v>7.2669559178875804</v>
          </cell>
          <cell r="F3" t="str">
            <v>m</v>
          </cell>
          <cell r="G3">
            <v>10.5899725645604</v>
          </cell>
          <cell r="H3">
            <v>8.3665727862541992</v>
          </cell>
          <cell r="I3" t="str">
            <v>m</v>
          </cell>
          <cell r="J3" t="str">
            <v>m</v>
          </cell>
          <cell r="K3">
            <v>9.2975200394205793</v>
          </cell>
          <cell r="L3">
            <v>7.8987774550771697</v>
          </cell>
          <cell r="M3">
            <v>7.4719134250093902</v>
          </cell>
          <cell r="N3">
            <v>7.7720222178482103</v>
          </cell>
          <cell r="O3" t="str">
            <v>xc</v>
          </cell>
          <cell r="P3">
            <v>6.3112154930578503</v>
          </cell>
          <cell r="Q3">
            <v>6.2489813639703398</v>
          </cell>
          <cell r="R3" t="str">
            <v>xc</v>
          </cell>
          <cell r="S3" t="str">
            <v>m</v>
          </cell>
          <cell r="T3" t="str">
            <v>m</v>
          </cell>
          <cell r="U3">
            <v>9.0196796612238899</v>
          </cell>
          <cell r="V3">
            <v>6.2950768147345597</v>
          </cell>
          <cell r="W3">
            <v>7.7500085836404198</v>
          </cell>
          <cell r="X3" t="str">
            <v>m</v>
          </cell>
          <cell r="Y3">
            <v>14.1840063783681</v>
          </cell>
          <cell r="Z3" t="str">
            <v>m</v>
          </cell>
          <cell r="AA3">
            <v>16.7374930960376</v>
          </cell>
          <cell r="AB3">
            <v>5.5211554704509096</v>
          </cell>
          <cell r="AC3" t="str">
            <v>m</v>
          </cell>
          <cell r="AD3">
            <v>9.1810921629556397</v>
          </cell>
          <cell r="AE3" t="str">
            <v>m</v>
          </cell>
          <cell r="AF3" t="str">
            <v>m</v>
          </cell>
          <cell r="AG3" t="str">
            <v>m</v>
          </cell>
          <cell r="AH3" t="str">
            <v>m</v>
          </cell>
        </row>
        <row r="4">
          <cell r="A4" t="str">
            <v>c1: Total direct Exp + public subsidies to the priv. sector</v>
          </cell>
          <cell r="B4">
            <v>905070</v>
          </cell>
          <cell r="C4" t="str">
            <v>m</v>
          </cell>
          <cell r="D4">
            <v>3.91589115280108</v>
          </cell>
          <cell r="E4">
            <v>2.2831363627912</v>
          </cell>
          <cell r="F4" t="str">
            <v>m</v>
          </cell>
          <cell r="G4">
            <v>3.8798954840395399</v>
          </cell>
          <cell r="H4">
            <v>4.7984924461587797</v>
          </cell>
          <cell r="I4">
            <v>2.3611995324396302</v>
          </cell>
          <cell r="J4" t="str">
            <v>m</v>
          </cell>
          <cell r="K4">
            <v>2.0276207349229498</v>
          </cell>
          <cell r="L4">
            <v>3.1745213275276098</v>
          </cell>
          <cell r="M4">
            <v>3.47393483457643</v>
          </cell>
          <cell r="N4">
            <v>1.9606002851642601</v>
          </cell>
          <cell r="O4">
            <v>2.1844681849787202</v>
          </cell>
          <cell r="P4">
            <v>1.8598630718954301</v>
          </cell>
          <cell r="Q4">
            <v>1.7653129383474699</v>
          </cell>
          <cell r="R4">
            <v>2.36475862723956</v>
          </cell>
          <cell r="S4" t="str">
            <v>m</v>
          </cell>
          <cell r="T4" t="str">
            <v>m</v>
          </cell>
          <cell r="U4">
            <v>3.1402948058036499</v>
          </cell>
          <cell r="V4">
            <v>1.4092450704225401</v>
          </cell>
          <cell r="W4">
            <v>1.1873769041908899</v>
          </cell>
          <cell r="X4" t="str">
            <v>m</v>
          </cell>
          <cell r="Y4">
            <v>1.4014569392010701</v>
          </cell>
          <cell r="Z4" t="str">
            <v>m</v>
          </cell>
          <cell r="AA4">
            <v>4.2190639287910798</v>
          </cell>
          <cell r="AB4">
            <v>2.6064000734464798</v>
          </cell>
          <cell r="AC4" t="str">
            <v>m</v>
          </cell>
          <cell r="AD4">
            <v>4.5924642155170297</v>
          </cell>
          <cell r="AE4" t="str">
            <v>m</v>
          </cell>
          <cell r="AF4">
            <v>5.0554550810290198E-3</v>
          </cell>
          <cell r="AG4" t="str">
            <v>m</v>
          </cell>
          <cell r="AH4" t="str">
            <v>m</v>
          </cell>
        </row>
        <row r="5">
          <cell r="A5" t="str">
            <v>c2: Direct public exp. for educ. services</v>
          </cell>
          <cell r="B5">
            <v>900000</v>
          </cell>
          <cell r="C5" t="str">
            <v>m</v>
          </cell>
          <cell r="D5">
            <v>11.4016136274966</v>
          </cell>
          <cell r="E5">
            <v>10.0094342139408</v>
          </cell>
          <cell r="F5" t="str">
            <v>m</v>
          </cell>
          <cell r="G5">
            <v>14.9871597787746</v>
          </cell>
          <cell r="H5">
            <v>11.9320152724693</v>
          </cell>
          <cell r="I5">
            <v>10.943181034077799</v>
          </cell>
          <cell r="J5" t="str">
            <v>m</v>
          </cell>
          <cell r="K5">
            <v>12.212630383184599</v>
          </cell>
          <cell r="L5">
            <v>10.640678613220301</v>
          </cell>
          <cell r="M5">
            <v>11.165249231100301</v>
          </cell>
          <cell r="N5">
            <v>10.6278174372663</v>
          </cell>
          <cell r="O5">
            <v>9.0533961546222503</v>
          </cell>
          <cell r="P5">
            <v>8.1856611987750991</v>
          </cell>
          <cell r="Q5">
            <v>9.1579052835481907</v>
          </cell>
          <cell r="R5">
            <v>11.441817460627799</v>
          </cell>
          <cell r="S5" t="str">
            <v>m</v>
          </cell>
          <cell r="T5" t="str">
            <v>m</v>
          </cell>
          <cell r="U5">
            <v>12.222100853513499</v>
          </cell>
          <cell r="V5">
            <v>8.6640673889490802</v>
          </cell>
          <cell r="W5">
            <v>9.8315868776795803</v>
          </cell>
          <cell r="X5" t="str">
            <v>m</v>
          </cell>
          <cell r="Y5">
            <v>17.482599866435901</v>
          </cell>
          <cell r="Z5" t="str">
            <v>m</v>
          </cell>
          <cell r="AA5">
            <v>22.7632988302386</v>
          </cell>
          <cell r="AB5">
            <v>7.58389397476589</v>
          </cell>
          <cell r="AC5" t="str">
            <v>m</v>
          </cell>
          <cell r="AD5">
            <v>14.2395501185858</v>
          </cell>
          <cell r="AE5" t="str">
            <v>m</v>
          </cell>
          <cell r="AF5">
            <v>2.60918442634448E-2</v>
          </cell>
          <cell r="AG5" t="str">
            <v>m</v>
          </cell>
          <cell r="AH5" t="str">
            <v>m</v>
          </cell>
        </row>
        <row r="6">
          <cell r="A6" t="str">
            <v>c2: Direct public exp. for educ. services</v>
          </cell>
          <cell r="B6">
            <v>901030</v>
          </cell>
          <cell r="C6" t="str">
            <v>m</v>
          </cell>
          <cell r="D6">
            <v>8.2757298238700994</v>
          </cell>
          <cell r="E6">
            <v>7.2109973669893099</v>
          </cell>
          <cell r="F6" t="str">
            <v>m</v>
          </cell>
          <cell r="G6">
            <v>10.589781822932499</v>
          </cell>
          <cell r="H6">
            <v>8.3665727862541992</v>
          </cell>
          <cell r="I6">
            <v>7.7639149134442098</v>
          </cell>
          <cell r="J6" t="str">
            <v>m</v>
          </cell>
          <cell r="K6">
            <v>8.6463093988738091</v>
          </cell>
          <cell r="L6">
            <v>6.9097960742174704</v>
          </cell>
          <cell r="M6">
            <v>7.0895638278284503</v>
          </cell>
          <cell r="N6">
            <v>7.4692152222024903</v>
          </cell>
          <cell r="O6">
            <v>5.8074479658806801</v>
          </cell>
          <cell r="P6">
            <v>6.3095148809786998</v>
          </cell>
          <cell r="Q6">
            <v>6.2085031060049403</v>
          </cell>
          <cell r="R6">
            <v>8.5995575344838198</v>
          </cell>
          <cell r="S6" t="str">
            <v>m</v>
          </cell>
          <cell r="T6" t="str">
            <v>m</v>
          </cell>
          <cell r="U6">
            <v>8.5562650390642396</v>
          </cell>
          <cell r="V6">
            <v>6.2178419284940398</v>
          </cell>
          <cell r="W6">
            <v>7.7500085836404198</v>
          </cell>
          <cell r="X6" t="str">
            <v>m</v>
          </cell>
          <cell r="Y6">
            <v>14.1840063783681</v>
          </cell>
          <cell r="Z6" t="str">
            <v>m</v>
          </cell>
          <cell r="AA6">
            <v>16.674233737503499</v>
          </cell>
          <cell r="AB6">
            <v>5.0490871652283396</v>
          </cell>
          <cell r="AC6" t="str">
            <v>m</v>
          </cell>
          <cell r="AD6">
            <v>8.5131301916554403</v>
          </cell>
          <cell r="AE6" t="str">
            <v>m</v>
          </cell>
          <cell r="AF6">
            <v>1.8255475186324699E-2</v>
          </cell>
          <cell r="AG6" t="str">
            <v>m</v>
          </cell>
          <cell r="AH6" t="str">
            <v>m</v>
          </cell>
        </row>
        <row r="7">
          <cell r="A7" t="str">
            <v>c2: Direct public exp. for educ. services</v>
          </cell>
          <cell r="B7">
            <v>905070</v>
          </cell>
          <cell r="C7" t="str">
            <v>m</v>
          </cell>
          <cell r="D7">
            <v>3.0376423833288202</v>
          </cell>
          <cell r="E7">
            <v>1.7811666573698799</v>
          </cell>
          <cell r="F7" t="str">
            <v>m</v>
          </cell>
          <cell r="G7">
            <v>3.5585228410921901</v>
          </cell>
          <cell r="H7">
            <v>3.1250963636645799</v>
          </cell>
          <cell r="I7">
            <v>1.91582991930741</v>
          </cell>
          <cell r="J7" t="str">
            <v>m</v>
          </cell>
          <cell r="K7">
            <v>1.8146254857044</v>
          </cell>
          <cell r="L7">
            <v>2.1350063342140402</v>
          </cell>
          <cell r="M7">
            <v>2.79733597177017</v>
          </cell>
          <cell r="N7">
            <v>1.78340478442254</v>
          </cell>
          <cell r="O7">
            <v>1.97606998381854</v>
          </cell>
          <cell r="P7">
            <v>1.82876606664317</v>
          </cell>
          <cell r="Q7">
            <v>1.5165319617927999</v>
          </cell>
          <cell r="R7">
            <v>1.6613010273915201</v>
          </cell>
          <cell r="S7" t="str">
            <v>m</v>
          </cell>
          <cell r="T7" t="str">
            <v>m</v>
          </cell>
          <cell r="U7">
            <v>2.3816374239840599</v>
          </cell>
          <cell r="V7">
            <v>1.2910998916576399</v>
          </cell>
          <cell r="W7">
            <v>1.1873769041908899</v>
          </cell>
          <cell r="X7" t="str">
            <v>m</v>
          </cell>
          <cell r="Y7">
            <v>1.4014569392010701</v>
          </cell>
          <cell r="Z7" t="str">
            <v>m</v>
          </cell>
          <cell r="AA7">
            <v>4.0582483001468797</v>
          </cell>
          <cell r="AB7">
            <v>1.9153600188862401</v>
          </cell>
          <cell r="AC7" t="str">
            <v>m</v>
          </cell>
          <cell r="AD7">
            <v>3.0617932522301099</v>
          </cell>
          <cell r="AE7" t="str">
            <v>m</v>
          </cell>
          <cell r="AF7">
            <v>5.0554550810290198E-3</v>
          </cell>
          <cell r="AG7" t="str">
            <v>m</v>
          </cell>
          <cell r="AH7" t="str">
            <v>m</v>
          </cell>
        </row>
        <row r="8">
          <cell r="A8" t="str">
            <v>c3: Public subsides to the private sector</v>
          </cell>
          <cell r="B8">
            <v>900000</v>
          </cell>
          <cell r="C8" t="str">
            <v>m</v>
          </cell>
          <cell r="D8">
            <v>1.69472854473613</v>
          </cell>
          <cell r="E8">
            <v>0.60732246984002303</v>
          </cell>
          <cell r="F8" t="str">
            <v>m</v>
          </cell>
          <cell r="G8">
            <v>0.32156338457518602</v>
          </cell>
          <cell r="H8">
            <v>1.6733960824942</v>
          </cell>
          <cell r="I8" t="str">
            <v>m</v>
          </cell>
          <cell r="J8" t="str">
            <v>m</v>
          </cell>
          <cell r="K8">
            <v>0.86420588976531998</v>
          </cell>
          <cell r="L8">
            <v>2.45079787500958</v>
          </cell>
          <cell r="M8">
            <v>1.0589484599872101</v>
          </cell>
          <cell r="N8">
            <v>0.48000249638743903</v>
          </cell>
          <cell r="O8">
            <v>0.42496908951317403</v>
          </cell>
          <cell r="P8">
            <v>3.2797617331401102E-2</v>
          </cell>
          <cell r="Q8">
            <v>0.291129517066328</v>
          </cell>
          <cell r="R8">
            <v>0.86632736861511705</v>
          </cell>
          <cell r="S8" t="str">
            <v>m</v>
          </cell>
          <cell r="T8" t="str">
            <v>m</v>
          </cell>
          <cell r="U8">
            <v>1.27702445016156</v>
          </cell>
          <cell r="V8">
            <v>0.29700585048754102</v>
          </cell>
          <cell r="W8" t="str">
            <v>m</v>
          </cell>
          <cell r="X8" t="str">
            <v>m</v>
          </cell>
          <cell r="Y8" t="str">
            <v>n</v>
          </cell>
          <cell r="Z8" t="str">
            <v>m</v>
          </cell>
          <cell r="AA8">
            <v>0.23517105666441601</v>
          </cell>
          <cell r="AB8">
            <v>1.17660624819663</v>
          </cell>
          <cell r="AC8" t="str">
            <v>m</v>
          </cell>
          <cell r="AD8">
            <v>2.4865787032962601</v>
          </cell>
          <cell r="AE8" t="str">
            <v>m</v>
          </cell>
          <cell r="AF8" t="str">
            <v>m</v>
          </cell>
          <cell r="AG8" t="str">
            <v>m</v>
          </cell>
          <cell r="AH8" t="str">
            <v>m</v>
          </cell>
        </row>
        <row r="9">
          <cell r="A9" t="str">
            <v>c3: Public subsides to the private sector</v>
          </cell>
          <cell r="B9">
            <v>901030</v>
          </cell>
          <cell r="C9" t="str">
            <v>m</v>
          </cell>
          <cell r="D9">
            <v>0.81428744184032498</v>
          </cell>
          <cell r="E9">
            <v>5.5958550898271398E-2</v>
          </cell>
          <cell r="F9" t="str">
            <v>m</v>
          </cell>
          <cell r="G9" t="str">
            <v>m</v>
          </cell>
          <cell r="H9" t="str">
            <v>xr</v>
          </cell>
          <cell r="I9" t="str">
            <v>m</v>
          </cell>
          <cell r="J9" t="str">
            <v>m</v>
          </cell>
          <cell r="K9">
            <v>0.65121064054677302</v>
          </cell>
          <cell r="L9">
            <v>0.988981380859704</v>
          </cell>
          <cell r="M9">
            <v>0.38234959718094003</v>
          </cell>
          <cell r="N9">
            <v>0.302806995645724</v>
          </cell>
          <cell r="O9" t="str">
            <v>xc</v>
          </cell>
          <cell r="P9">
            <v>1.7006120791422899E-3</v>
          </cell>
          <cell r="Q9">
            <v>4.0478257965399798E-2</v>
          </cell>
          <cell r="R9" t="str">
            <v>xc</v>
          </cell>
          <cell r="S9" t="str">
            <v>m</v>
          </cell>
          <cell r="T9" t="str">
            <v>m</v>
          </cell>
          <cell r="U9">
            <v>0.46341462215965301</v>
          </cell>
          <cell r="V9">
            <v>7.7234886240519995E-2</v>
          </cell>
          <cell r="W9" t="str">
            <v>m</v>
          </cell>
          <cell r="X9" t="str">
            <v>m</v>
          </cell>
          <cell r="Y9" t="str">
            <v>n</v>
          </cell>
          <cell r="Z9" t="str">
            <v>m</v>
          </cell>
          <cell r="AA9">
            <v>6.3259358534123594E-2</v>
          </cell>
          <cell r="AB9">
            <v>0.47206830522256898</v>
          </cell>
          <cell r="AC9" t="str">
            <v>m</v>
          </cell>
          <cell r="AD9">
            <v>0.66796197130020196</v>
          </cell>
          <cell r="AE9" t="str">
            <v>m</v>
          </cell>
          <cell r="AF9" t="str">
            <v>m</v>
          </cell>
          <cell r="AG9" t="str">
            <v>m</v>
          </cell>
          <cell r="AH9" t="str">
            <v>m</v>
          </cell>
        </row>
        <row r="10">
          <cell r="A10" t="str">
            <v>c3: Public subsides to the private sector</v>
          </cell>
          <cell r="B10">
            <v>905070</v>
          </cell>
          <cell r="C10" t="str">
            <v>m</v>
          </cell>
          <cell r="D10">
            <v>0.87824876947226005</v>
          </cell>
          <cell r="E10">
            <v>0.50196970542131802</v>
          </cell>
          <cell r="F10" t="str">
            <v>m</v>
          </cell>
          <cell r="G10">
            <v>0.32137264294735002</v>
          </cell>
          <cell r="H10">
            <v>1.6733960824942</v>
          </cell>
          <cell r="I10">
            <v>0.44536961313221601</v>
          </cell>
          <cell r="J10" t="str">
            <v>m</v>
          </cell>
          <cell r="K10">
            <v>0.21299524921854701</v>
          </cell>
          <cell r="L10">
            <v>1.0395149933135801</v>
          </cell>
          <cell r="M10">
            <v>0.67659886280626902</v>
          </cell>
          <cell r="N10">
            <v>0.177195500741715</v>
          </cell>
          <cell r="O10">
            <v>0.20839820116018101</v>
          </cell>
          <cell r="P10">
            <v>3.1097005252258801E-2</v>
          </cell>
          <cell r="Q10">
            <v>0.24878097655467199</v>
          </cell>
          <cell r="R10">
            <v>0.70345759984804201</v>
          </cell>
          <cell r="S10" t="str">
            <v>m</v>
          </cell>
          <cell r="T10" t="str">
            <v>m</v>
          </cell>
          <cell r="U10">
            <v>0.75865738181958298</v>
          </cell>
          <cell r="V10">
            <v>0.118145178764897</v>
          </cell>
          <cell r="W10" t="str">
            <v>m</v>
          </cell>
          <cell r="X10" t="str">
            <v>m</v>
          </cell>
          <cell r="Y10" t="str">
            <v>n</v>
          </cell>
          <cell r="Z10" t="str">
            <v>m</v>
          </cell>
          <cell r="AA10">
            <v>0.160815628644213</v>
          </cell>
          <cell r="AB10">
            <v>0.69104005456023898</v>
          </cell>
          <cell r="AC10" t="str">
            <v>m</v>
          </cell>
          <cell r="AD10">
            <v>1.53067096328691</v>
          </cell>
          <cell r="AE10" t="str">
            <v>m</v>
          </cell>
          <cell r="AF10" t="str">
            <v>m</v>
          </cell>
          <cell r="AG10" t="str">
            <v>m</v>
          </cell>
          <cell r="AH10" t="str">
            <v>m</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5_ageISC5a"/>
      <sheetName val="E9C3NAGE"/>
    </sheetNames>
    <sheetDataSet>
      <sheetData sheetId="0" refreshError="1">
        <row r="1">
          <cell r="A1" t="str">
            <v>LCNTRY</v>
          </cell>
          <cell r="B1" t="str">
            <v>LLVLEDUC</v>
          </cell>
          <cell r="C1" t="str">
            <v>p20</v>
          </cell>
          <cell r="D1" t="str">
            <v>p50</v>
          </cell>
        </row>
        <row r="2">
          <cell r="A2" t="str">
            <v>Argentina</v>
          </cell>
          <cell r="B2" t="str">
            <v>ISC5A</v>
          </cell>
          <cell r="C2">
            <v>19.0870223762435</v>
          </cell>
          <cell r="D2">
            <v>21.346001899335199</v>
          </cell>
        </row>
        <row r="3">
          <cell r="A3" t="str">
            <v>Australia</v>
          </cell>
          <cell r="B3" t="str">
            <v>ISC5A</v>
          </cell>
          <cell r="C3">
            <v>18.477125884639399</v>
          </cell>
          <cell r="D3">
            <v>20.290893544249698</v>
          </cell>
        </row>
        <row r="4">
          <cell r="A4" t="str">
            <v>Austria</v>
          </cell>
          <cell r="B4" t="str">
            <v>ISC5A</v>
          </cell>
          <cell r="C4">
            <v>19.146264979281</v>
          </cell>
          <cell r="D4">
            <v>20.3911657559199</v>
          </cell>
        </row>
        <row r="5">
          <cell r="A5" t="str">
            <v>Belgium</v>
          </cell>
          <cell r="B5" t="str">
            <v>ISC5A</v>
          </cell>
          <cell r="C5">
            <v>18.3145689139537</v>
          </cell>
          <cell r="D5">
            <v>18.837434845766001</v>
          </cell>
        </row>
        <row r="6">
          <cell r="A6" t="str">
            <v>Czech Republic</v>
          </cell>
          <cell r="B6" t="str">
            <v>ISC5A</v>
          </cell>
          <cell r="C6">
            <v>18.8546686746988</v>
          </cell>
          <cell r="D6">
            <v>19.9408191870425</v>
          </cell>
        </row>
        <row r="7">
          <cell r="A7" t="str">
            <v>Denmark</v>
          </cell>
          <cell r="B7" t="str">
            <v>ISC5A</v>
          </cell>
          <cell r="C7">
            <v>21.100017143836801</v>
          </cell>
          <cell r="D7">
            <v>22.785218671152201</v>
          </cell>
        </row>
        <row r="8">
          <cell r="A8" t="str">
            <v>Finland</v>
          </cell>
          <cell r="B8" t="str">
            <v>ISC5A</v>
          </cell>
          <cell r="C8">
            <v>19.887293458305201</v>
          </cell>
          <cell r="D8">
            <v>21.577644569816599</v>
          </cell>
        </row>
        <row r="9">
          <cell r="A9" t="str">
            <v>France</v>
          </cell>
          <cell r="B9" t="str">
            <v>ISC5A</v>
          </cell>
          <cell r="C9">
            <v>18.3032177772861</v>
          </cell>
          <cell r="D9">
            <v>18.907065420302299</v>
          </cell>
        </row>
        <row r="10">
          <cell r="A10" t="str">
            <v>Germany</v>
          </cell>
          <cell r="B10" t="str">
            <v>ISC5A</v>
          </cell>
          <cell r="C10">
            <v>20.0637547952918</v>
          </cell>
          <cell r="D10">
            <v>21.401407789770101</v>
          </cell>
        </row>
        <row r="11">
          <cell r="A11" t="str">
            <v>Hungary</v>
          </cell>
          <cell r="B11" t="str">
            <v>ISC5A</v>
          </cell>
          <cell r="C11">
            <v>19.256493952358301</v>
          </cell>
          <cell r="D11">
            <v>20.956827574079</v>
          </cell>
        </row>
        <row r="12">
          <cell r="A12" t="str">
            <v>Iceland</v>
          </cell>
          <cell r="B12" t="str">
            <v>ISC5A</v>
          </cell>
          <cell r="C12">
            <v>20.856944444444402</v>
          </cell>
          <cell r="D12">
            <v>22.754266211604101</v>
          </cell>
        </row>
        <row r="13">
          <cell r="A13" t="str">
            <v>Indonesia</v>
          </cell>
          <cell r="B13" t="str">
            <v>ISC5A</v>
          </cell>
          <cell r="C13">
            <v>18.908132975428501</v>
          </cell>
          <cell r="D13">
            <v>19.6586113133216</v>
          </cell>
        </row>
        <row r="14">
          <cell r="A14" t="str">
            <v>Ireland</v>
          </cell>
          <cell r="B14" t="str">
            <v>ISC5A</v>
          </cell>
          <cell r="C14">
            <v>18.2681236005374</v>
          </cell>
          <cell r="D14">
            <v>18.953246753246798</v>
          </cell>
        </row>
        <row r="15">
          <cell r="A15" t="str">
            <v>Israel</v>
          </cell>
          <cell r="B15" t="str">
            <v>ISC5A</v>
          </cell>
          <cell r="C15">
            <v>21.340210091269199</v>
          </cell>
          <cell r="D15">
            <v>23.620715249662599</v>
          </cell>
        </row>
        <row r="16">
          <cell r="A16" t="str">
            <v>Italy</v>
          </cell>
          <cell r="B16" t="str">
            <v>ISC5A</v>
          </cell>
          <cell r="C16">
            <v>19.199426805841401</v>
          </cell>
          <cell r="D16">
            <v>19.729367807874301</v>
          </cell>
        </row>
        <row r="17">
          <cell r="A17" t="str">
            <v>Mexico</v>
          </cell>
          <cell r="B17" t="str">
            <v>ISC5A</v>
          </cell>
          <cell r="C17">
            <v>18.316172773485299</v>
          </cell>
          <cell r="D17">
            <v>19.501736189914201</v>
          </cell>
        </row>
        <row r="18">
          <cell r="A18" t="str">
            <v>Netherlands</v>
          </cell>
          <cell r="B18" t="str">
            <v>ISC5A</v>
          </cell>
          <cell r="C18">
            <v>18.4310502283105</v>
          </cell>
          <cell r="D18">
            <v>19.771437564638699</v>
          </cell>
        </row>
        <row r="19">
          <cell r="A19" t="str">
            <v>New Zealand</v>
          </cell>
          <cell r="B19" t="str">
            <v>ISC5A</v>
          </cell>
          <cell r="C19">
            <v>19.023763270838</v>
          </cell>
          <cell r="D19">
            <v>23.4440789473684</v>
          </cell>
        </row>
        <row r="20">
          <cell r="A20" t="str">
            <v>Norway</v>
          </cell>
          <cell r="B20" t="str">
            <v>ISC5A</v>
          </cell>
          <cell r="C20">
            <v>20.0965884861407</v>
          </cell>
          <cell r="D20">
            <v>21.746245530393299</v>
          </cell>
        </row>
        <row r="21">
          <cell r="A21" t="str">
            <v>Slovakia</v>
          </cell>
          <cell r="B21" t="str">
            <v>ISC5A</v>
          </cell>
          <cell r="C21">
            <v>18.578511053315999</v>
          </cell>
          <cell r="D21">
            <v>19.487631416202799</v>
          </cell>
        </row>
        <row r="22">
          <cell r="A22" t="str">
            <v>Spain</v>
          </cell>
          <cell r="B22" t="str">
            <v>ISC5A</v>
          </cell>
          <cell r="C22">
            <v>18.405093664491702</v>
          </cell>
          <cell r="D22">
            <v>19.042654983129399</v>
          </cell>
        </row>
        <row r="23">
          <cell r="A23" t="str">
            <v>Sweden</v>
          </cell>
          <cell r="B23" t="str">
            <v>ISC5A</v>
          </cell>
          <cell r="C23">
            <v>20.2550370426946</v>
          </cell>
          <cell r="D23">
            <v>22.593664576298401</v>
          </cell>
        </row>
        <row r="24">
          <cell r="A24" t="str">
            <v>Switzerland</v>
          </cell>
          <cell r="B24" t="str">
            <v>ISC5A</v>
          </cell>
          <cell r="C24">
            <v>20.366196710305498</v>
          </cell>
          <cell r="D24">
            <v>22.171147880041399</v>
          </cell>
        </row>
        <row r="25">
          <cell r="A25" t="str">
            <v>Turkey</v>
          </cell>
          <cell r="B25" t="str">
            <v>ISC5A</v>
          </cell>
          <cell r="C25">
            <v>18.289779373758801</v>
          </cell>
          <cell r="D25">
            <v>19.543680121281</v>
          </cell>
        </row>
        <row r="26">
          <cell r="A26" t="str">
            <v>United Kingdom</v>
          </cell>
          <cell r="B26" t="str">
            <v>ISC5A</v>
          </cell>
          <cell r="C26">
            <v>18.436211609194501</v>
          </cell>
          <cell r="D26">
            <v>19.3893209191986</v>
          </cell>
        </row>
        <row r="27">
          <cell r="A27" t="str">
            <v>United States</v>
          </cell>
          <cell r="B27" t="str">
            <v>ISC5A</v>
          </cell>
          <cell r="C27">
            <v>18.3925021966458</v>
          </cell>
          <cell r="D27">
            <v>19.32199314763</v>
          </cell>
        </row>
      </sheetData>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5_ageISC5a"/>
      <sheetName val="E9C3NAGE"/>
    </sheetNames>
    <sheetDataSet>
      <sheetData sheetId="0" refreshError="1">
        <row r="1">
          <cell r="A1" t="str">
            <v>LCNTRY</v>
          </cell>
          <cell r="B1" t="str">
            <v>LLVLEDUC</v>
          </cell>
          <cell r="C1" t="str">
            <v>p20</v>
          </cell>
          <cell r="D1" t="str">
            <v>p50</v>
          </cell>
        </row>
        <row r="2">
          <cell r="A2" t="str">
            <v>Argentina</v>
          </cell>
          <cell r="B2" t="str">
            <v>ISC5A</v>
          </cell>
          <cell r="C2">
            <v>19.0870223762435</v>
          </cell>
          <cell r="D2">
            <v>21.346001899335199</v>
          </cell>
        </row>
        <row r="3">
          <cell r="A3" t="str">
            <v>Australia</v>
          </cell>
          <cell r="B3" t="str">
            <v>ISC5A</v>
          </cell>
          <cell r="C3">
            <v>18.477125884639399</v>
          </cell>
          <cell r="D3">
            <v>20.290893544249698</v>
          </cell>
        </row>
        <row r="4">
          <cell r="A4" t="str">
            <v>Austria</v>
          </cell>
          <cell r="B4" t="str">
            <v>ISC5A</v>
          </cell>
          <cell r="C4">
            <v>19.146264979281</v>
          </cell>
          <cell r="D4">
            <v>20.3911657559199</v>
          </cell>
        </row>
        <row r="5">
          <cell r="A5" t="str">
            <v>Belgium</v>
          </cell>
          <cell r="B5" t="str">
            <v>ISC5A</v>
          </cell>
          <cell r="C5">
            <v>18.3145689139537</v>
          </cell>
          <cell r="D5">
            <v>18.837434845766001</v>
          </cell>
        </row>
        <row r="6">
          <cell r="A6" t="str">
            <v>Czech Republic</v>
          </cell>
          <cell r="B6" t="str">
            <v>ISC5A</v>
          </cell>
          <cell r="C6">
            <v>18.8546686746988</v>
          </cell>
          <cell r="D6">
            <v>19.9408191870425</v>
          </cell>
        </row>
        <row r="7">
          <cell r="A7" t="str">
            <v>Denmark</v>
          </cell>
          <cell r="B7" t="str">
            <v>ISC5A</v>
          </cell>
          <cell r="C7">
            <v>21.100017143836801</v>
          </cell>
          <cell r="D7">
            <v>22.785218671152201</v>
          </cell>
        </row>
        <row r="8">
          <cell r="A8" t="str">
            <v>Finland</v>
          </cell>
          <cell r="B8" t="str">
            <v>ISC5A</v>
          </cell>
          <cell r="C8">
            <v>19.887293458305201</v>
          </cell>
          <cell r="D8">
            <v>21.577644569816599</v>
          </cell>
        </row>
        <row r="9">
          <cell r="A9" t="str">
            <v>France</v>
          </cell>
          <cell r="B9" t="str">
            <v>ISC5A</v>
          </cell>
          <cell r="C9">
            <v>18.3032177772861</v>
          </cell>
          <cell r="D9">
            <v>18.907065420302299</v>
          </cell>
        </row>
        <row r="10">
          <cell r="A10" t="str">
            <v>Germany</v>
          </cell>
          <cell r="B10" t="str">
            <v>ISC5A</v>
          </cell>
          <cell r="C10">
            <v>20.0637547952918</v>
          </cell>
          <cell r="D10">
            <v>21.401407789770101</v>
          </cell>
        </row>
        <row r="11">
          <cell r="A11" t="str">
            <v>Hungary</v>
          </cell>
          <cell r="B11" t="str">
            <v>ISC5A</v>
          </cell>
          <cell r="C11">
            <v>19.256493952358301</v>
          </cell>
          <cell r="D11">
            <v>20.956827574079</v>
          </cell>
        </row>
        <row r="12">
          <cell r="A12" t="str">
            <v>Iceland</v>
          </cell>
          <cell r="B12" t="str">
            <v>ISC5A</v>
          </cell>
          <cell r="C12">
            <v>20.856944444444402</v>
          </cell>
          <cell r="D12">
            <v>22.754266211604101</v>
          </cell>
        </row>
        <row r="13">
          <cell r="A13" t="str">
            <v>Indonesia</v>
          </cell>
          <cell r="B13" t="str">
            <v>ISC5A</v>
          </cell>
          <cell r="C13">
            <v>18.908132975428501</v>
          </cell>
          <cell r="D13">
            <v>19.6586113133216</v>
          </cell>
        </row>
        <row r="14">
          <cell r="A14" t="str">
            <v>Ireland</v>
          </cell>
          <cell r="B14" t="str">
            <v>ISC5A</v>
          </cell>
          <cell r="C14">
            <v>18.2681236005374</v>
          </cell>
          <cell r="D14">
            <v>18.953246753246798</v>
          </cell>
        </row>
        <row r="15">
          <cell r="A15" t="str">
            <v>Israel</v>
          </cell>
          <cell r="B15" t="str">
            <v>ISC5A</v>
          </cell>
          <cell r="C15">
            <v>21.340210091269199</v>
          </cell>
          <cell r="D15">
            <v>23.620715249662599</v>
          </cell>
        </row>
        <row r="16">
          <cell r="A16" t="str">
            <v>Italy</v>
          </cell>
          <cell r="B16" t="str">
            <v>ISC5A</v>
          </cell>
          <cell r="C16">
            <v>19.199426805841401</v>
          </cell>
          <cell r="D16">
            <v>19.729367807874301</v>
          </cell>
        </row>
        <row r="17">
          <cell r="A17" t="str">
            <v>Mexico</v>
          </cell>
          <cell r="B17" t="str">
            <v>ISC5A</v>
          </cell>
          <cell r="C17">
            <v>18.316172773485299</v>
          </cell>
          <cell r="D17">
            <v>19.501736189914201</v>
          </cell>
        </row>
        <row r="18">
          <cell r="A18" t="str">
            <v>Netherlands</v>
          </cell>
          <cell r="B18" t="str">
            <v>ISC5A</v>
          </cell>
          <cell r="C18">
            <v>18.4310502283105</v>
          </cell>
          <cell r="D18">
            <v>19.771437564638699</v>
          </cell>
        </row>
        <row r="19">
          <cell r="A19" t="str">
            <v>New Zealand</v>
          </cell>
          <cell r="B19" t="str">
            <v>ISC5A</v>
          </cell>
          <cell r="C19">
            <v>19.023763270838</v>
          </cell>
          <cell r="D19">
            <v>23.4440789473684</v>
          </cell>
        </row>
        <row r="20">
          <cell r="A20" t="str">
            <v>Norway</v>
          </cell>
          <cell r="B20" t="str">
            <v>ISC5A</v>
          </cell>
          <cell r="C20">
            <v>20.0965884861407</v>
          </cell>
          <cell r="D20">
            <v>21.746245530393299</v>
          </cell>
        </row>
        <row r="21">
          <cell r="A21" t="str">
            <v>Slovakia</v>
          </cell>
          <cell r="B21" t="str">
            <v>ISC5A</v>
          </cell>
          <cell r="C21">
            <v>18.578511053315999</v>
          </cell>
          <cell r="D21">
            <v>19.487631416202799</v>
          </cell>
        </row>
        <row r="22">
          <cell r="A22" t="str">
            <v>Spain</v>
          </cell>
          <cell r="B22" t="str">
            <v>ISC5A</v>
          </cell>
          <cell r="C22">
            <v>18.405093664491702</v>
          </cell>
          <cell r="D22">
            <v>19.042654983129399</v>
          </cell>
        </row>
        <row r="23">
          <cell r="A23" t="str">
            <v>Sweden</v>
          </cell>
          <cell r="B23" t="str">
            <v>ISC5A</v>
          </cell>
          <cell r="C23">
            <v>20.2550370426946</v>
          </cell>
          <cell r="D23">
            <v>22.593664576298401</v>
          </cell>
        </row>
        <row r="24">
          <cell r="A24" t="str">
            <v>Switzerland</v>
          </cell>
          <cell r="B24" t="str">
            <v>ISC5A</v>
          </cell>
          <cell r="C24">
            <v>20.366196710305498</v>
          </cell>
          <cell r="D24">
            <v>22.171147880041399</v>
          </cell>
        </row>
        <row r="25">
          <cell r="A25" t="str">
            <v>Turkey</v>
          </cell>
          <cell r="B25" t="str">
            <v>ISC5A</v>
          </cell>
          <cell r="C25">
            <v>18.289779373758801</v>
          </cell>
          <cell r="D25">
            <v>19.543680121281</v>
          </cell>
        </row>
        <row r="26">
          <cell r="A26" t="str">
            <v>United Kingdom</v>
          </cell>
          <cell r="B26" t="str">
            <v>ISC5A</v>
          </cell>
          <cell r="C26">
            <v>18.436211609194501</v>
          </cell>
          <cell r="D26">
            <v>19.3893209191986</v>
          </cell>
        </row>
        <row r="27">
          <cell r="A27" t="str">
            <v>United States</v>
          </cell>
          <cell r="B27" t="str">
            <v>ISC5A</v>
          </cell>
          <cell r="C27">
            <v>18.3925021966458</v>
          </cell>
          <cell r="D27">
            <v>19.32199314763</v>
          </cell>
        </row>
      </sheetData>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5nr_2"/>
      <sheetName val="E9C3NE"/>
    </sheetNames>
    <sheetDataSet>
      <sheetData sheetId="0" refreshError="1">
        <row r="1">
          <cell r="A1" t="str">
            <v>LLVLEDUC</v>
          </cell>
          <cell r="B1" t="str">
            <v>DSEX</v>
          </cell>
          <cell r="C1" t="str">
            <v>DTYPMODE</v>
          </cell>
          <cell r="D1" t="str">
            <v>Argentina</v>
          </cell>
          <cell r="E1" t="str">
            <v>Australia</v>
          </cell>
          <cell r="F1" t="str">
            <v>Austria</v>
          </cell>
          <cell r="G1" t="str">
            <v>Belgium</v>
          </cell>
          <cell r="H1" t="str">
            <v>Brazil</v>
          </cell>
          <cell r="I1" t="str">
            <v>Chile</v>
          </cell>
          <cell r="J1" t="str">
            <v>China</v>
          </cell>
          <cell r="K1" t="str">
            <v>Czech Republic</v>
          </cell>
          <cell r="L1" t="str">
            <v>Denmark</v>
          </cell>
          <cell r="M1" t="str">
            <v>Egypt</v>
          </cell>
          <cell r="N1" t="str">
            <v>Finland</v>
          </cell>
          <cell r="O1" t="str">
            <v>France</v>
          </cell>
          <cell r="P1" t="str">
            <v>Germany</v>
          </cell>
          <cell r="Q1" t="str">
            <v>Greece</v>
          </cell>
          <cell r="R1" t="str">
            <v>Hungary</v>
          </cell>
          <cell r="S1" t="str">
            <v>Iceland</v>
          </cell>
          <cell r="T1" t="str">
            <v>India</v>
          </cell>
          <cell r="U1" t="str">
            <v>Indonesia</v>
          </cell>
          <cell r="V1" t="str">
            <v>Ireland</v>
          </cell>
          <cell r="W1" t="str">
            <v>Israel</v>
          </cell>
          <cell r="X1" t="str">
            <v>Italy</v>
          </cell>
          <cell r="Y1" t="str">
            <v>Jamaica</v>
          </cell>
          <cell r="Z1" t="str">
            <v>Japan</v>
          </cell>
          <cell r="AA1" t="str">
            <v>Korea</v>
          </cell>
          <cell r="AB1" t="str">
            <v>Malaysia</v>
          </cell>
          <cell r="AC1" t="str">
            <v>Mexico</v>
          </cell>
        </row>
        <row r="2">
          <cell r="A2" t="str">
            <v>ISC2</v>
          </cell>
          <cell r="B2">
            <v>1</v>
          </cell>
          <cell r="C2">
            <v>90</v>
          </cell>
          <cell r="D2">
            <v>10.138051908570899</v>
          </cell>
          <cell r="E2">
            <v>0</v>
          </cell>
          <cell r="F2">
            <v>0</v>
          </cell>
          <cell r="G2">
            <v>0</v>
          </cell>
          <cell r="H2" t="str">
            <v>m</v>
          </cell>
          <cell r="I2" t="str">
            <v>m</v>
          </cell>
          <cell r="J2" t="str">
            <v>xr</v>
          </cell>
          <cell r="K2">
            <v>0</v>
          </cell>
          <cell r="L2">
            <v>0</v>
          </cell>
          <cell r="M2" t="str">
            <v>m</v>
          </cell>
          <cell r="N2">
            <v>0</v>
          </cell>
          <cell r="O2">
            <v>0</v>
          </cell>
          <cell r="P2">
            <v>0</v>
          </cell>
          <cell r="Q2">
            <v>0</v>
          </cell>
          <cell r="R2">
            <v>0</v>
          </cell>
          <cell r="S2">
            <v>0</v>
          </cell>
          <cell r="T2" t="str">
            <v>xr</v>
          </cell>
          <cell r="U2">
            <v>18.987922051527502</v>
          </cell>
          <cell r="V2">
            <v>0</v>
          </cell>
          <cell r="W2">
            <v>0</v>
          </cell>
          <cell r="X2">
            <v>0</v>
          </cell>
          <cell r="Y2" t="str">
            <v>m</v>
          </cell>
          <cell r="Z2">
            <v>0</v>
          </cell>
          <cell r="AA2">
            <v>0</v>
          </cell>
          <cell r="AB2">
            <v>2.0511408339889901</v>
          </cell>
          <cell r="AC2">
            <v>0</v>
          </cell>
        </row>
        <row r="3">
          <cell r="A3" t="str">
            <v>ISC2</v>
          </cell>
          <cell r="B3">
            <v>2</v>
          </cell>
          <cell r="C3">
            <v>90</v>
          </cell>
          <cell r="D3">
            <v>10.5962754005775</v>
          </cell>
          <cell r="E3">
            <v>0</v>
          </cell>
          <cell r="F3">
            <v>0</v>
          </cell>
          <cell r="G3">
            <v>0</v>
          </cell>
          <cell r="H3" t="str">
            <v>m</v>
          </cell>
          <cell r="I3" t="str">
            <v>m</v>
          </cell>
          <cell r="J3" t="str">
            <v>xr</v>
          </cell>
          <cell r="K3">
            <v>0</v>
          </cell>
          <cell r="L3">
            <v>0</v>
          </cell>
          <cell r="M3" t="str">
            <v>m</v>
          </cell>
          <cell r="N3">
            <v>0</v>
          </cell>
          <cell r="O3">
            <v>0</v>
          </cell>
          <cell r="P3">
            <v>0</v>
          </cell>
          <cell r="Q3">
            <v>0</v>
          </cell>
          <cell r="R3">
            <v>0</v>
          </cell>
          <cell r="S3">
            <v>0</v>
          </cell>
          <cell r="T3" t="str">
            <v>xr</v>
          </cell>
          <cell r="U3">
            <v>18.413379406320502</v>
          </cell>
          <cell r="V3">
            <v>0</v>
          </cell>
          <cell r="W3">
            <v>0</v>
          </cell>
          <cell r="X3">
            <v>0</v>
          </cell>
          <cell r="Y3" t="str">
            <v>m</v>
          </cell>
          <cell r="Z3">
            <v>0</v>
          </cell>
          <cell r="AA3">
            <v>0</v>
          </cell>
          <cell r="AB3">
            <v>2.4039167686658498</v>
          </cell>
          <cell r="AC3">
            <v>0</v>
          </cell>
        </row>
        <row r="4">
          <cell r="A4" t="str">
            <v>ISC2</v>
          </cell>
          <cell r="B4">
            <v>90</v>
          </cell>
          <cell r="C4">
            <v>90</v>
          </cell>
          <cell r="D4">
            <v>10.3637436142002</v>
          </cell>
          <cell r="E4">
            <v>0</v>
          </cell>
          <cell r="F4">
            <v>0</v>
          </cell>
          <cell r="G4">
            <v>0</v>
          </cell>
          <cell r="H4" t="str">
            <v>m</v>
          </cell>
          <cell r="I4" t="str">
            <v>m</v>
          </cell>
          <cell r="J4" t="str">
            <v>xr</v>
          </cell>
          <cell r="K4">
            <v>0</v>
          </cell>
          <cell r="L4">
            <v>0</v>
          </cell>
          <cell r="M4" t="str">
            <v>m</v>
          </cell>
          <cell r="N4">
            <v>0</v>
          </cell>
          <cell r="O4">
            <v>0</v>
          </cell>
          <cell r="P4">
            <v>0</v>
          </cell>
          <cell r="Q4">
            <v>0</v>
          </cell>
          <cell r="R4">
            <v>0</v>
          </cell>
          <cell r="S4">
            <v>0</v>
          </cell>
          <cell r="T4" t="str">
            <v>xr</v>
          </cell>
          <cell r="U4">
            <v>18.704625227213601</v>
          </cell>
          <cell r="V4">
            <v>0</v>
          </cell>
          <cell r="W4">
            <v>0</v>
          </cell>
          <cell r="X4">
            <v>0</v>
          </cell>
          <cell r="Y4" t="str">
            <v>m</v>
          </cell>
          <cell r="Z4">
            <v>0</v>
          </cell>
          <cell r="AA4">
            <v>0</v>
          </cell>
          <cell r="AB4">
            <v>2.2243140396555199</v>
          </cell>
          <cell r="AC4">
            <v>0</v>
          </cell>
        </row>
        <row r="5">
          <cell r="A5" t="str">
            <v>ISC3</v>
          </cell>
          <cell r="B5">
            <v>1</v>
          </cell>
          <cell r="C5">
            <v>90</v>
          </cell>
          <cell r="D5" t="str">
            <v>69.0 [x]</v>
          </cell>
          <cell r="E5" t="str">
            <v>m</v>
          </cell>
          <cell r="F5" t="str">
            <v>m</v>
          </cell>
          <cell r="G5">
            <v>93.474383883344004</v>
          </cell>
          <cell r="H5" t="str">
            <v>m</v>
          </cell>
          <cell r="I5" t="str">
            <v>m [89.1]</v>
          </cell>
          <cell r="J5" t="str">
            <v>46.9 [x]</v>
          </cell>
          <cell r="K5">
            <v>104.71442484842299</v>
          </cell>
          <cell r="L5">
            <v>86.1778599273525</v>
          </cell>
          <cell r="M5">
            <v>190.576970256349</v>
          </cell>
          <cell r="N5" t="str">
            <v>m</v>
          </cell>
          <cell r="O5">
            <v>90.222236738578303</v>
          </cell>
          <cell r="P5" t="str">
            <v>119.6 [x]</v>
          </cell>
          <cell r="Q5">
            <v>103.667839466343</v>
          </cell>
          <cell r="R5">
            <v>103.400638879615</v>
          </cell>
          <cell r="S5">
            <v>102.318035485278</v>
          </cell>
          <cell r="T5" t="str">
            <v>49.5 [x]</v>
          </cell>
          <cell r="U5">
            <v>43.097330489421097</v>
          </cell>
          <cell r="V5" t="str">
            <v>87.3 [x]</v>
          </cell>
          <cell r="W5" t="str">
            <v>m</v>
          </cell>
          <cell r="X5" t="str">
            <v>m</v>
          </cell>
          <cell r="Y5" t="str">
            <v>m [133.6]</v>
          </cell>
          <cell r="Z5" t="str">
            <v>96.5 [x]</v>
          </cell>
          <cell r="AA5" t="str">
            <v>85.3 [x]</v>
          </cell>
          <cell r="AB5">
            <v>77.005900865460305</v>
          </cell>
          <cell r="AC5" t="str">
            <v>59.6 [x]</v>
          </cell>
        </row>
        <row r="6">
          <cell r="A6" t="str">
            <v>ISC3</v>
          </cell>
          <cell r="B6">
            <v>2</v>
          </cell>
          <cell r="C6">
            <v>90</v>
          </cell>
          <cell r="D6" t="str">
            <v>78.3 [x]</v>
          </cell>
          <cell r="E6" t="str">
            <v>m</v>
          </cell>
          <cell r="F6" t="str">
            <v>m</v>
          </cell>
          <cell r="G6">
            <v>94.714554084689894</v>
          </cell>
          <cell r="H6" t="str">
            <v>m</v>
          </cell>
          <cell r="I6" t="str">
            <v>m [89.2]</v>
          </cell>
          <cell r="J6" t="str">
            <v>42.8 [x]</v>
          </cell>
          <cell r="K6">
            <v>103.439248038263</v>
          </cell>
          <cell r="L6">
            <v>96.431498003738696</v>
          </cell>
          <cell r="M6">
            <v>186.02928202305799</v>
          </cell>
          <cell r="N6" t="str">
            <v>m</v>
          </cell>
          <cell r="O6">
            <v>91.734113816625893</v>
          </cell>
          <cell r="P6" t="str">
            <v>120.6 [x]</v>
          </cell>
          <cell r="Q6">
            <v>105.48132220349299</v>
          </cell>
          <cell r="R6">
            <v>102.93177818924499</v>
          </cell>
          <cell r="S6">
            <v>111.918880666494</v>
          </cell>
          <cell r="T6" t="str">
            <v>36.0 [x]</v>
          </cell>
          <cell r="U6">
            <v>40.908721913027698</v>
          </cell>
          <cell r="V6" t="str">
            <v>95.9 [x]</v>
          </cell>
          <cell r="W6" t="str">
            <v>m</v>
          </cell>
          <cell r="X6" t="str">
            <v>m</v>
          </cell>
          <cell r="Y6" t="str">
            <v>m [142.4]</v>
          </cell>
          <cell r="Z6" t="str">
            <v>98.1 [x]</v>
          </cell>
          <cell r="AA6" t="str">
            <v>83.4 [x]</v>
          </cell>
          <cell r="AB6" t="str">
            <v>a</v>
          </cell>
          <cell r="AC6" t="str">
            <v>58.8 [x]</v>
          </cell>
        </row>
        <row r="7">
          <cell r="A7" t="str">
            <v>ISC3</v>
          </cell>
          <cell r="B7">
            <v>90</v>
          </cell>
          <cell r="C7">
            <v>90</v>
          </cell>
          <cell r="D7" t="str">
            <v>73.6 [x]</v>
          </cell>
          <cell r="E7" t="str">
            <v>m</v>
          </cell>
          <cell r="F7" t="str">
            <v>m</v>
          </cell>
          <cell r="G7">
            <v>94.068298834632401</v>
          </cell>
          <cell r="H7" t="str">
            <v>m [75.8]</v>
          </cell>
          <cell r="I7" t="str">
            <v>m [89.2]</v>
          </cell>
          <cell r="J7" t="str">
            <v>47.7 [x]</v>
          </cell>
          <cell r="K7">
            <v>104.094025635479</v>
          </cell>
          <cell r="L7">
            <v>91.201453155296804</v>
          </cell>
          <cell r="M7">
            <v>188.391733622461</v>
          </cell>
          <cell r="N7" t="str">
            <v>m</v>
          </cell>
          <cell r="O7">
            <v>90.951361552337104</v>
          </cell>
          <cell r="P7" t="str">
            <v>120.1 [x]</v>
          </cell>
          <cell r="Q7">
            <v>104.55213768418</v>
          </cell>
          <cell r="R7">
            <v>103.175644829132</v>
          </cell>
          <cell r="S7">
            <v>107.114100813403</v>
          </cell>
          <cell r="T7" t="str">
            <v>43.1 [x]</v>
          </cell>
          <cell r="U7">
            <v>42.014169553524503</v>
          </cell>
          <cell r="V7" t="str">
            <v>91.5 [x]</v>
          </cell>
          <cell r="W7" t="str">
            <v>m</v>
          </cell>
          <cell r="X7" t="str">
            <v>m</v>
          </cell>
          <cell r="Y7" t="str">
            <v>m [138.1]</v>
          </cell>
          <cell r="Z7" t="str">
            <v>97.3 [x]</v>
          </cell>
          <cell r="AA7" t="str">
            <v>84.4 [x]</v>
          </cell>
          <cell r="AB7" t="str">
            <v>a</v>
          </cell>
          <cell r="AC7" t="str">
            <v>59.2 [x]</v>
          </cell>
        </row>
        <row r="8">
          <cell r="A8" t="str">
            <v>ISC4</v>
          </cell>
          <cell r="B8">
            <v>1</v>
          </cell>
          <cell r="C8">
            <v>90</v>
          </cell>
          <cell r="D8" t="str">
            <v>a</v>
          </cell>
          <cell r="E8" t="str">
            <v>m</v>
          </cell>
          <cell r="F8" t="str">
            <v>m</v>
          </cell>
          <cell r="G8">
            <v>9.1843081129525306</v>
          </cell>
          <cell r="H8" t="str">
            <v>m</v>
          </cell>
          <cell r="I8" t="str">
            <v>a</v>
          </cell>
          <cell r="J8" t="str">
            <v>xr</v>
          </cell>
          <cell r="K8" t="str">
            <v>14.8 [x]</v>
          </cell>
          <cell r="L8">
            <v>1.2289052620707199</v>
          </cell>
          <cell r="M8" t="str">
            <v>m</v>
          </cell>
          <cell r="N8" t="str">
            <v>m</v>
          </cell>
          <cell r="O8">
            <v>2.04220476168793</v>
          </cell>
          <cell r="P8" t="str">
            <v>xr</v>
          </cell>
          <cell r="Q8" t="str">
            <v>m</v>
          </cell>
          <cell r="R8">
            <v>39.5997142940654</v>
          </cell>
          <cell r="S8">
            <v>5.90002479496275</v>
          </cell>
          <cell r="T8" t="str">
            <v>m</v>
          </cell>
          <cell r="U8" t="str">
            <v>a</v>
          </cell>
          <cell r="V8" t="str">
            <v>6.1 [x]</v>
          </cell>
          <cell r="W8" t="str">
            <v>m</v>
          </cell>
          <cell r="X8" t="str">
            <v>m</v>
          </cell>
          <cell r="Y8" t="str">
            <v>m</v>
          </cell>
          <cell r="Z8" t="str">
            <v>xr</v>
          </cell>
          <cell r="AA8" t="str">
            <v>a</v>
          </cell>
          <cell r="AB8">
            <v>7.3930212431156601</v>
          </cell>
          <cell r="AC8" t="str">
            <v>a</v>
          </cell>
        </row>
        <row r="9">
          <cell r="A9" t="str">
            <v>ISC4</v>
          </cell>
          <cell r="B9">
            <v>2</v>
          </cell>
          <cell r="C9">
            <v>90</v>
          </cell>
          <cell r="D9" t="str">
            <v>a</v>
          </cell>
          <cell r="E9" t="str">
            <v>m</v>
          </cell>
          <cell r="F9" t="str">
            <v>m</v>
          </cell>
          <cell r="G9">
            <v>9.2348293277780495</v>
          </cell>
          <cell r="H9" t="str">
            <v>m</v>
          </cell>
          <cell r="I9" t="str">
            <v>a</v>
          </cell>
          <cell r="J9" t="str">
            <v>xr</v>
          </cell>
          <cell r="K9" t="str">
            <v>14.4 [x]</v>
          </cell>
          <cell r="L9">
            <v>1.2255140370470701</v>
          </cell>
          <cell r="M9" t="str">
            <v>m</v>
          </cell>
          <cell r="N9" t="str">
            <v>m</v>
          </cell>
          <cell r="O9">
            <v>2.9459683400403902</v>
          </cell>
          <cell r="P9" t="str">
            <v>xr</v>
          </cell>
          <cell r="Q9" t="str">
            <v>m</v>
          </cell>
          <cell r="R9">
            <v>45.589933237108099</v>
          </cell>
          <cell r="S9">
            <v>3.0935316180532699</v>
          </cell>
          <cell r="T9" t="str">
            <v>m</v>
          </cell>
          <cell r="U9" t="str">
            <v>a</v>
          </cell>
          <cell r="V9" t="str">
            <v>54.0 [x]</v>
          </cell>
          <cell r="W9" t="str">
            <v>m</v>
          </cell>
          <cell r="X9" t="str">
            <v>m</v>
          </cell>
          <cell r="Y9" t="str">
            <v>m</v>
          </cell>
          <cell r="Z9" t="str">
            <v>xr</v>
          </cell>
          <cell r="AA9" t="str">
            <v>a</v>
          </cell>
          <cell r="AB9" t="str">
            <v>a</v>
          </cell>
          <cell r="AC9" t="str">
            <v>a</v>
          </cell>
        </row>
        <row r="10">
          <cell r="A10" t="str">
            <v>ISC4</v>
          </cell>
          <cell r="B10">
            <v>90</v>
          </cell>
          <cell r="C10">
            <v>90</v>
          </cell>
          <cell r="D10" t="str">
            <v>a</v>
          </cell>
          <cell r="E10" t="str">
            <v>m</v>
          </cell>
          <cell r="F10" t="str">
            <v>m</v>
          </cell>
          <cell r="G10">
            <v>9.2059477475206695</v>
          </cell>
          <cell r="H10" t="str">
            <v>m</v>
          </cell>
          <cell r="I10" t="str">
            <v>a</v>
          </cell>
          <cell r="J10" t="str">
            <v>xr</v>
          </cell>
          <cell r="K10" t="str">
            <v>14.6 [x]</v>
          </cell>
          <cell r="L10">
            <v>1.2269833499387099</v>
          </cell>
          <cell r="M10" t="str">
            <v>m</v>
          </cell>
          <cell r="N10" t="str">
            <v>m</v>
          </cell>
          <cell r="O10">
            <v>2.4917965521324401</v>
          </cell>
          <cell r="P10" t="str">
            <v>xr</v>
          </cell>
          <cell r="Q10" t="str">
            <v>m</v>
          </cell>
          <cell r="R10">
            <v>42.547967674257798</v>
          </cell>
          <cell r="S10">
            <v>4.5149801322397103</v>
          </cell>
          <cell r="T10" t="str">
            <v>m</v>
          </cell>
          <cell r="U10" t="str">
            <v>a</v>
          </cell>
          <cell r="V10" t="str">
            <v>29.6 [x]</v>
          </cell>
          <cell r="W10" t="str">
            <v>m</v>
          </cell>
          <cell r="X10" t="str">
            <v>m</v>
          </cell>
          <cell r="Y10" t="str">
            <v>m</v>
          </cell>
          <cell r="Z10" t="str">
            <v>xr</v>
          </cell>
          <cell r="AA10" t="str">
            <v>a</v>
          </cell>
          <cell r="AB10" t="str">
            <v>a</v>
          </cell>
          <cell r="AC10" t="str">
            <v>a</v>
          </cell>
        </row>
        <row r="11">
          <cell r="A11" t="str">
            <v>ISC5A</v>
          </cell>
          <cell r="B11">
            <v>1</v>
          </cell>
          <cell r="C11">
            <v>90</v>
          </cell>
          <cell r="D11">
            <v>52.907832893150797</v>
          </cell>
          <cell r="E11">
            <v>57.875173001717201</v>
          </cell>
          <cell r="F11">
            <v>30.845665809062201</v>
          </cell>
          <cell r="G11">
            <v>31.839283277127301</v>
          </cell>
          <cell r="H11" t="str">
            <v>m [25.5]</v>
          </cell>
          <cell r="I11" t="str">
            <v>m [43.5]</v>
          </cell>
          <cell r="J11" t="str">
            <v>xr</v>
          </cell>
          <cell r="K11" t="str">
            <v>25.6 [x]</v>
          </cell>
          <cell r="L11">
            <v>32.6783368474551</v>
          </cell>
          <cell r="M11" t="str">
            <v>m</v>
          </cell>
          <cell r="N11">
            <v>61.774717311278003</v>
          </cell>
          <cell r="O11">
            <v>30.152102492708799</v>
          </cell>
          <cell r="P11">
            <v>32.231991798704101</v>
          </cell>
          <cell r="Q11" t="str">
            <v>m</v>
          </cell>
          <cell r="R11">
            <v>49.6563901494902</v>
          </cell>
          <cell r="S11">
            <v>42.462798532577899</v>
          </cell>
          <cell r="T11" t="str">
            <v>m</v>
          </cell>
          <cell r="U11">
            <v>13.8650370261026</v>
          </cell>
          <cell r="V11" t="str">
            <v>33.3 [x]</v>
          </cell>
          <cell r="W11">
            <v>45.5960958100044</v>
          </cell>
          <cell r="X11" t="str">
            <v>m [38.3]</v>
          </cell>
          <cell r="Y11" t="str">
            <v>m</v>
          </cell>
          <cell r="Z11" t="str">
            <v>46.7 [x]</v>
          </cell>
          <cell r="AA11" t="str">
            <v>52.3 [x]</v>
          </cell>
          <cell r="AB11">
            <v>16.753343823760801</v>
          </cell>
          <cell r="AC11">
            <v>25.474948983959798</v>
          </cell>
        </row>
        <row r="12">
          <cell r="A12" t="str">
            <v>ISC5A</v>
          </cell>
          <cell r="B12">
            <v>2</v>
          </cell>
          <cell r="C12">
            <v>90</v>
          </cell>
          <cell r="D12" t="str">
            <v>m [64.2]</v>
          </cell>
          <cell r="E12">
            <v>71.608115019524504</v>
          </cell>
          <cell r="F12">
            <v>37.089977750617699</v>
          </cell>
          <cell r="G12">
            <v>32.872812004704699</v>
          </cell>
          <cell r="H12" t="str">
            <v>m [32.8]</v>
          </cell>
          <cell r="I12" t="str">
            <v>m [38.9]</v>
          </cell>
          <cell r="J12" t="str">
            <v>xr</v>
          </cell>
          <cell r="K12" t="str">
            <v>34.6 [x]</v>
          </cell>
          <cell r="L12">
            <v>56.259374478425499</v>
          </cell>
          <cell r="M12" t="str">
            <v>m</v>
          </cell>
          <cell r="N12">
            <v>82.682222205142693</v>
          </cell>
          <cell r="O12">
            <v>43.223288663490898</v>
          </cell>
          <cell r="P12">
            <v>32.600328551866198</v>
          </cell>
          <cell r="Q12" t="str">
            <v>m</v>
          </cell>
          <cell r="R12">
            <v>63.195477991717802</v>
          </cell>
          <cell r="S12">
            <v>80.130624463396003</v>
          </cell>
          <cell r="T12" t="str">
            <v>m</v>
          </cell>
          <cell r="U12">
            <v>10.8158638201463</v>
          </cell>
          <cell r="V12" t="str">
            <v>42.8 [x]</v>
          </cell>
          <cell r="W12">
            <v>55.566177618267901</v>
          </cell>
          <cell r="X12" t="str">
            <v>m [49.8]</v>
          </cell>
          <cell r="Y12" t="str">
            <v>m</v>
          </cell>
          <cell r="Z12" t="str">
            <v>31.3 [x]</v>
          </cell>
          <cell r="AA12" t="str">
            <v>45.5 [x]</v>
          </cell>
          <cell r="AB12" t="str">
            <v>a</v>
          </cell>
          <cell r="AC12">
            <v>25.295754255955</v>
          </cell>
        </row>
        <row r="13">
          <cell r="A13" t="str">
            <v>ISC5A</v>
          </cell>
          <cell r="B13">
            <v>90</v>
          </cell>
          <cell r="C13">
            <v>90</v>
          </cell>
          <cell r="D13">
            <v>58.523088561574198</v>
          </cell>
          <cell r="E13">
            <v>64.582887265569795</v>
          </cell>
          <cell r="F13">
            <v>33.898518791841603</v>
          </cell>
          <cell r="G13">
            <v>32.333830202359103</v>
          </cell>
          <cell r="H13" t="str">
            <v>m [29.2]</v>
          </cell>
          <cell r="I13" t="str">
            <v>m [41.2]</v>
          </cell>
          <cell r="J13" t="str">
            <v>12.1 [x]</v>
          </cell>
          <cell r="K13" t="str">
            <v>30.0 [x]</v>
          </cell>
          <cell r="L13">
            <v>44.301808578561896</v>
          </cell>
          <cell r="M13" t="str">
            <v>m</v>
          </cell>
          <cell r="N13">
            <v>71.990933856709802</v>
          </cell>
          <cell r="O13">
            <v>36.545801042225698</v>
          </cell>
          <cell r="P13">
            <v>32.400524793491599</v>
          </cell>
          <cell r="Q13" t="str">
            <v>m</v>
          </cell>
          <cell r="R13">
            <v>56.2755382099797</v>
          </cell>
          <cell r="S13">
            <v>61.148234616656801</v>
          </cell>
          <cell r="T13" t="str">
            <v>m</v>
          </cell>
          <cell r="U13">
            <v>12.374328583140001</v>
          </cell>
          <cell r="V13" t="str">
            <v>37.9 [x]</v>
          </cell>
          <cell r="W13">
            <v>50.492663149391397</v>
          </cell>
          <cell r="X13" t="str">
            <v>m [43.9]</v>
          </cell>
          <cell r="Y13" t="str">
            <v>m</v>
          </cell>
          <cell r="Z13" t="str">
            <v>39.2 [x]</v>
          </cell>
          <cell r="AA13" t="str">
            <v>49.0 [x]</v>
          </cell>
          <cell r="AB13" t="str">
            <v>a</v>
          </cell>
          <cell r="AC13">
            <v>25.378110305485599</v>
          </cell>
        </row>
        <row r="14">
          <cell r="A14" t="str">
            <v>ISC5B</v>
          </cell>
          <cell r="B14">
            <v>1</v>
          </cell>
          <cell r="C14">
            <v>90</v>
          </cell>
          <cell r="D14">
            <v>21.3475805100298</v>
          </cell>
          <cell r="E14" t="str">
            <v>m</v>
          </cell>
          <cell r="F14" t="str">
            <v>m</v>
          </cell>
          <cell r="G14">
            <v>29.073900896515699</v>
          </cell>
          <cell r="H14" t="str">
            <v>m</v>
          </cell>
          <cell r="I14" t="str">
            <v>m [15.6]</v>
          </cell>
          <cell r="J14" t="str">
            <v>xr</v>
          </cell>
          <cell r="K14" t="str">
            <v>4.7 [x]</v>
          </cell>
          <cell r="L14">
            <v>11.5578895649935</v>
          </cell>
          <cell r="M14" t="str">
            <v>m</v>
          </cell>
          <cell r="N14" t="str">
            <v>a</v>
          </cell>
          <cell r="O14">
            <v>22.003554743717999</v>
          </cell>
          <cell r="P14">
            <v>9.6090997876999502</v>
          </cell>
          <cell r="Q14" t="str">
            <v>m</v>
          </cell>
          <cell r="R14">
            <v>2.7187139490354801</v>
          </cell>
          <cell r="S14">
            <v>10.696766356552599</v>
          </cell>
          <cell r="T14" t="str">
            <v>m</v>
          </cell>
          <cell r="U14">
            <v>5.3648227424840398</v>
          </cell>
          <cell r="V14" t="str">
            <v>18.1 [x]</v>
          </cell>
          <cell r="W14" t="str">
            <v>m [30.7]</v>
          </cell>
          <cell r="X14" t="str">
            <v>m [1.1]</v>
          </cell>
          <cell r="Y14" t="str">
            <v>m</v>
          </cell>
          <cell r="Z14" t="str">
            <v>21.1 [x]</v>
          </cell>
          <cell r="AA14" t="str">
            <v>56.3 [x]</v>
          </cell>
          <cell r="AB14">
            <v>14.389457120377701</v>
          </cell>
          <cell r="AC14">
            <v>1.72232217399314</v>
          </cell>
        </row>
        <row r="15">
          <cell r="A15" t="str">
            <v>ISC5B</v>
          </cell>
          <cell r="B15">
            <v>2</v>
          </cell>
          <cell r="C15">
            <v>90</v>
          </cell>
          <cell r="D15">
            <v>48.357772677855998</v>
          </cell>
          <cell r="E15" t="str">
            <v>m</v>
          </cell>
          <cell r="F15" t="str">
            <v>m</v>
          </cell>
          <cell r="G15">
            <v>43.267560134013998</v>
          </cell>
          <cell r="H15" t="str">
            <v>m</v>
          </cell>
          <cell r="I15" t="str">
            <v>m [14.7]</v>
          </cell>
          <cell r="J15" t="str">
            <v>xr</v>
          </cell>
          <cell r="K15" t="str">
            <v>10.1 [x]</v>
          </cell>
          <cell r="L15">
            <v>6.8555603736157904</v>
          </cell>
          <cell r="M15" t="str">
            <v>m</v>
          </cell>
          <cell r="N15" t="str">
            <v>a</v>
          </cell>
          <cell r="O15">
            <v>20.996469717536701</v>
          </cell>
          <cell r="P15">
            <v>19.282569189615401</v>
          </cell>
          <cell r="Q15" t="str">
            <v>m</v>
          </cell>
          <cell r="R15">
            <v>3.8674795757640199</v>
          </cell>
          <cell r="S15">
            <v>8.8868156667822706</v>
          </cell>
          <cell r="T15" t="str">
            <v>m</v>
          </cell>
          <cell r="U15">
            <v>5.48203463246145</v>
          </cell>
          <cell r="V15" t="str">
            <v>18.5 [x]</v>
          </cell>
          <cell r="W15" t="str">
            <v>m [32.9]</v>
          </cell>
          <cell r="X15" t="str">
            <v>m [1.7]</v>
          </cell>
          <cell r="Y15" t="str">
            <v>m</v>
          </cell>
          <cell r="Z15" t="str">
            <v>39.9 [x]</v>
          </cell>
          <cell r="AA15" t="str">
            <v>54.6 [x]</v>
          </cell>
          <cell r="AB15" t="str">
            <v>a</v>
          </cell>
          <cell r="AC15">
            <v>1.2094489338883301</v>
          </cell>
        </row>
        <row r="16">
          <cell r="A16" t="str">
            <v>ISC5B</v>
          </cell>
          <cell r="B16">
            <v>90</v>
          </cell>
          <cell r="C16">
            <v>90</v>
          </cell>
          <cell r="D16">
            <v>34.7572260459809</v>
          </cell>
          <cell r="E16" t="str">
            <v>m</v>
          </cell>
          <cell r="F16" t="str">
            <v>m</v>
          </cell>
          <cell r="G16">
            <v>36.034576553781598</v>
          </cell>
          <cell r="H16" t="str">
            <v>m</v>
          </cell>
          <cell r="I16" t="str">
            <v>m [15.2]</v>
          </cell>
          <cell r="J16" t="str">
            <v>11.8 [x]</v>
          </cell>
          <cell r="K16" t="str">
            <v>7.4 [x]</v>
          </cell>
          <cell r="L16">
            <v>9.2378400495076907</v>
          </cell>
          <cell r="M16" t="str">
            <v>m</v>
          </cell>
          <cell r="N16" t="str">
            <v>a</v>
          </cell>
          <cell r="O16">
            <v>21.505111171574299</v>
          </cell>
          <cell r="P16">
            <v>14.3376883661352</v>
          </cell>
          <cell r="Q16" t="str">
            <v>m</v>
          </cell>
          <cell r="R16">
            <v>3.2792793826467701</v>
          </cell>
          <cell r="S16">
            <v>9.7966935586921604</v>
          </cell>
          <cell r="T16" t="str">
            <v>m</v>
          </cell>
          <cell r="U16">
            <v>5.4219801669989698</v>
          </cell>
          <cell r="V16" t="str">
            <v>18.3 [x]</v>
          </cell>
          <cell r="W16" t="str">
            <v>m [31.8]</v>
          </cell>
          <cell r="X16" t="str">
            <v>m [1.4]</v>
          </cell>
          <cell r="Y16" t="str">
            <v>m</v>
          </cell>
          <cell r="Z16" t="str">
            <v>30.3 [x]</v>
          </cell>
          <cell r="AA16" t="str">
            <v>55.5 [x]</v>
          </cell>
          <cell r="AB16" t="str">
            <v>a</v>
          </cell>
          <cell r="AC16">
            <v>1.4669126388779601</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_ISC2"/>
      <sheetName val="Q_ISC1"/>
      <sheetName val="Box-GDP"/>
    </sheetNames>
    <sheetDataSet>
      <sheetData sheetId="0">
        <row r="1">
          <cell r="A1" t="str">
            <v>LCNTRY</v>
          </cell>
          <cell r="B1" t="str">
            <v>100</v>
          </cell>
          <cell r="C1" t="str">
            <v>110</v>
          </cell>
          <cell r="D1" t="str">
            <v>120</v>
          </cell>
          <cell r="E1" t="str">
            <v>210</v>
          </cell>
          <cell r="F1" t="str">
            <v>220</v>
          </cell>
          <cell r="G1" t="str">
            <v>300</v>
          </cell>
          <cell r="H1" t="str">
            <v>420</v>
          </cell>
          <cell r="I1" t="str">
            <v>510</v>
          </cell>
          <cell r="J1" t="str">
            <v>520</v>
          </cell>
          <cell r="K1" t="str">
            <v>530</v>
          </cell>
          <cell r="L1" t="str">
            <v>540</v>
          </cell>
          <cell r="M1" t="str">
            <v>550</v>
          </cell>
          <cell r="N1" t="str">
            <v>800</v>
          </cell>
        </row>
        <row r="2">
          <cell r="A2" t="str">
            <v>Australia</v>
          </cell>
          <cell r="B2" t="str">
            <v/>
          </cell>
          <cell r="C2" t="str">
            <v/>
          </cell>
          <cell r="D2" t="str">
            <v/>
          </cell>
          <cell r="E2" t="str">
            <v/>
          </cell>
          <cell r="F2" t="str">
            <v/>
          </cell>
          <cell r="G2" t="str">
            <v/>
          </cell>
          <cell r="H2" t="str">
            <v/>
          </cell>
          <cell r="I2" t="str">
            <v/>
          </cell>
          <cell r="J2" t="str">
            <v/>
          </cell>
          <cell r="K2">
            <v>554</v>
          </cell>
          <cell r="L2" t="str">
            <v/>
          </cell>
          <cell r="M2" t="str">
            <v/>
          </cell>
          <cell r="N2" t="str">
            <v/>
          </cell>
        </row>
        <row r="3">
          <cell r="A3" t="str">
            <v>Austria</v>
          </cell>
          <cell r="B3">
            <v>165.7</v>
          </cell>
          <cell r="C3" t="str">
            <v/>
          </cell>
          <cell r="D3" t="str">
            <v/>
          </cell>
          <cell r="E3" t="str">
            <v/>
          </cell>
          <cell r="F3" t="str">
            <v/>
          </cell>
          <cell r="G3" t="str">
            <v/>
          </cell>
          <cell r="H3" t="str">
            <v/>
          </cell>
          <cell r="I3" t="str">
            <v/>
          </cell>
          <cell r="J3" t="str">
            <v/>
          </cell>
          <cell r="K3">
            <v>1335.1</v>
          </cell>
          <cell r="L3" t="str">
            <v/>
          </cell>
          <cell r="M3">
            <v>413.9</v>
          </cell>
          <cell r="N3" t="str">
            <v/>
          </cell>
        </row>
        <row r="4">
          <cell r="A4" t="str">
            <v>Canada</v>
          </cell>
          <cell r="B4" t="str">
            <v/>
          </cell>
          <cell r="C4" t="str">
            <v/>
          </cell>
          <cell r="D4" t="str">
            <v/>
          </cell>
          <cell r="E4" t="str">
            <v/>
          </cell>
          <cell r="F4" t="str">
            <v/>
          </cell>
          <cell r="G4" t="str">
            <v/>
          </cell>
          <cell r="H4" t="str">
            <v/>
          </cell>
          <cell r="I4" t="str">
            <v/>
          </cell>
          <cell r="J4" t="str">
            <v/>
          </cell>
          <cell r="K4" t="str">
            <v/>
          </cell>
          <cell r="L4" t="str">
            <v/>
          </cell>
          <cell r="M4" t="str">
            <v/>
          </cell>
          <cell r="N4" t="str">
            <v/>
          </cell>
        </row>
        <row r="5">
          <cell r="A5" t="str">
            <v>Czech Republic</v>
          </cell>
          <cell r="B5" t="str">
            <v/>
          </cell>
          <cell r="C5" t="str">
            <v/>
          </cell>
          <cell r="D5" t="str">
            <v/>
          </cell>
          <cell r="E5" t="str">
            <v/>
          </cell>
          <cell r="F5" t="str">
            <v/>
          </cell>
          <cell r="G5" t="str">
            <v/>
          </cell>
          <cell r="H5" t="str">
            <v/>
          </cell>
          <cell r="I5" t="str">
            <v/>
          </cell>
          <cell r="J5">
            <v>848</v>
          </cell>
          <cell r="K5" t="str">
            <v/>
          </cell>
          <cell r="L5">
            <v>138</v>
          </cell>
          <cell r="M5" t="str">
            <v/>
          </cell>
          <cell r="N5" t="str">
            <v/>
          </cell>
        </row>
        <row r="6">
          <cell r="A6" t="str">
            <v>Denmark</v>
          </cell>
          <cell r="B6" t="str">
            <v/>
          </cell>
          <cell r="C6" t="str">
            <v/>
          </cell>
          <cell r="D6">
            <v>101</v>
          </cell>
          <cell r="E6">
            <v>3.7</v>
          </cell>
          <cell r="F6" t="str">
            <v/>
          </cell>
          <cell r="G6" t="str">
            <v/>
          </cell>
          <cell r="H6" t="str">
            <v/>
          </cell>
          <cell r="I6" t="str">
            <v/>
          </cell>
          <cell r="J6" t="str">
            <v/>
          </cell>
          <cell r="K6" t="str">
            <v/>
          </cell>
          <cell r="L6" t="str">
            <v/>
          </cell>
          <cell r="M6" t="str">
            <v/>
          </cell>
          <cell r="N6" t="str">
            <v/>
          </cell>
        </row>
        <row r="7">
          <cell r="A7" t="str">
            <v>France</v>
          </cell>
          <cell r="B7" t="str">
            <v/>
          </cell>
          <cell r="C7" t="str">
            <v/>
          </cell>
          <cell r="D7">
            <v>890.2</v>
          </cell>
          <cell r="E7" t="str">
            <v/>
          </cell>
          <cell r="F7" t="str">
            <v/>
          </cell>
          <cell r="G7">
            <v>3175</v>
          </cell>
          <cell r="H7">
            <v>572</v>
          </cell>
          <cell r="I7">
            <v>6834</v>
          </cell>
          <cell r="J7" t="str">
            <v/>
          </cell>
          <cell r="K7">
            <v>4790</v>
          </cell>
          <cell r="L7">
            <v>1373</v>
          </cell>
          <cell r="M7">
            <v>280</v>
          </cell>
          <cell r="N7" t="str">
            <v/>
          </cell>
        </row>
        <row r="8">
          <cell r="A8" t="str">
            <v>Ireland</v>
          </cell>
          <cell r="B8" t="str">
            <v/>
          </cell>
          <cell r="C8" t="str">
            <v/>
          </cell>
          <cell r="D8" t="str">
            <v/>
          </cell>
          <cell r="E8" t="str">
            <v/>
          </cell>
          <cell r="F8" t="str">
            <v/>
          </cell>
          <cell r="G8" t="str">
            <v/>
          </cell>
          <cell r="H8" t="str">
            <v/>
          </cell>
          <cell r="I8" t="str">
            <v/>
          </cell>
          <cell r="J8" t="str">
            <v/>
          </cell>
          <cell r="K8">
            <v>9.8000000000000007</v>
          </cell>
          <cell r="L8" t="str">
            <v/>
          </cell>
          <cell r="M8">
            <v>2.2000000000000002</v>
          </cell>
          <cell r="N8" t="str">
            <v/>
          </cell>
        </row>
        <row r="9">
          <cell r="A9" t="str">
            <v>New Zealand</v>
          </cell>
          <cell r="B9" t="str">
            <v/>
          </cell>
          <cell r="C9" t="str">
            <v/>
          </cell>
          <cell r="D9">
            <v>1.7150000000000001</v>
          </cell>
          <cell r="E9" t="str">
            <v/>
          </cell>
          <cell r="F9" t="str">
            <v/>
          </cell>
          <cell r="G9" t="str">
            <v/>
          </cell>
          <cell r="H9" t="str">
            <v/>
          </cell>
          <cell r="I9">
            <v>2.9590000000000001</v>
          </cell>
          <cell r="J9" t="str">
            <v/>
          </cell>
          <cell r="K9" t="str">
            <v/>
          </cell>
          <cell r="L9" t="str">
            <v/>
          </cell>
          <cell r="M9" t="str">
            <v/>
          </cell>
          <cell r="N9" t="str">
            <v/>
          </cell>
        </row>
        <row r="10">
          <cell r="A10" t="str">
            <v>Spain</v>
          </cell>
          <cell r="B10" t="str">
            <v/>
          </cell>
          <cell r="C10">
            <v>0</v>
          </cell>
          <cell r="D10" t="str">
            <v/>
          </cell>
          <cell r="E10" t="str">
            <v/>
          </cell>
          <cell r="F10" t="str">
            <v/>
          </cell>
          <cell r="G10" t="str">
            <v/>
          </cell>
          <cell r="H10" t="str">
            <v/>
          </cell>
          <cell r="I10" t="str">
            <v/>
          </cell>
          <cell r="J10" t="str">
            <v/>
          </cell>
          <cell r="K10" t="str">
            <v/>
          </cell>
          <cell r="L10" t="str">
            <v/>
          </cell>
          <cell r="M10" t="str">
            <v/>
          </cell>
          <cell r="N10" t="str">
            <v/>
          </cell>
        </row>
        <row r="11">
          <cell r="A11" t="str">
            <v>Sweden</v>
          </cell>
          <cell r="B11" t="str">
            <v/>
          </cell>
          <cell r="C11" t="str">
            <v/>
          </cell>
          <cell r="D11">
            <v>1112</v>
          </cell>
          <cell r="E11">
            <v>730</v>
          </cell>
          <cell r="F11" t="str">
            <v/>
          </cell>
          <cell r="G11">
            <v>7135</v>
          </cell>
          <cell r="H11" t="str">
            <v/>
          </cell>
          <cell r="I11" t="str">
            <v/>
          </cell>
          <cell r="J11">
            <v>2900</v>
          </cell>
          <cell r="K11">
            <v>1554</v>
          </cell>
          <cell r="L11">
            <v>970</v>
          </cell>
          <cell r="M11">
            <v>1000</v>
          </cell>
          <cell r="N11">
            <v>70</v>
          </cell>
        </row>
        <row r="12">
          <cell r="A12" t="str">
            <v>Switzerland</v>
          </cell>
          <cell r="B12" t="str">
            <v/>
          </cell>
          <cell r="C12" t="str">
            <v/>
          </cell>
          <cell r="D12">
            <v>18.3</v>
          </cell>
          <cell r="E12">
            <v>0.03</v>
          </cell>
          <cell r="F12" t="str">
            <v/>
          </cell>
          <cell r="G12" t="str">
            <v/>
          </cell>
          <cell r="H12" t="str">
            <v/>
          </cell>
          <cell r="I12" t="str">
            <v/>
          </cell>
          <cell r="J12" t="str">
            <v/>
          </cell>
          <cell r="K12" t="str">
            <v/>
          </cell>
          <cell r="L12" t="str">
            <v/>
          </cell>
          <cell r="M12" t="str">
            <v/>
          </cell>
          <cell r="N12" t="str">
            <v/>
          </cell>
        </row>
        <row r="13">
          <cell r="A13" t="str">
            <v>United Kingdom</v>
          </cell>
          <cell r="B13" t="str">
            <v/>
          </cell>
          <cell r="C13" t="str">
            <v/>
          </cell>
          <cell r="D13" t="str">
            <v/>
          </cell>
          <cell r="E13" t="str">
            <v/>
          </cell>
          <cell r="F13" t="str">
            <v/>
          </cell>
          <cell r="G13" t="str">
            <v/>
          </cell>
          <cell r="H13" t="str">
            <v/>
          </cell>
          <cell r="I13" t="str">
            <v/>
          </cell>
          <cell r="J13" t="str">
            <v/>
          </cell>
          <cell r="K13" t="str">
            <v/>
          </cell>
          <cell r="L13" t="str">
            <v/>
          </cell>
          <cell r="M13" t="str">
            <v/>
          </cell>
          <cell r="N13" t="str">
            <v/>
          </cell>
        </row>
      </sheetData>
      <sheetData sheetId="1" refreshError="1"/>
      <sheetData sheetId="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5.1"/>
      <sheetName val="Data5.1"/>
      <sheetName val="Figure5.2"/>
      <sheetName val="Sheet1"/>
      <sheetName val="Data5.3a"/>
      <sheetName val="Data5.3b"/>
      <sheetName val="Figure5.4"/>
      <sheetName val="Figure5.5new"/>
      <sheetName val="Figure5.5old"/>
      <sheetName val="Figure5.6"/>
      <sheetName val="Table5.7a"/>
      <sheetName val="Figure5.7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B2" t="str">
            <v>COUNTRY</v>
          </cell>
          <cell r="C2" t="str">
            <v>SEC1GIRP</v>
          </cell>
          <cell r="D2" t="str">
            <v>Girls regular readers</v>
          </cell>
          <cell r="E2" t="str">
            <v>Boys regular readers</v>
          </cell>
          <cell r="G2" t="str">
            <v>C2GIRPCT</v>
          </cell>
          <cell r="H2" t="str">
            <v>SEC2GIRP</v>
          </cell>
          <cell r="I2" t="str">
            <v>C3GIRPCT</v>
          </cell>
          <cell r="J2" t="str">
            <v>SEC3GIRP</v>
          </cell>
          <cell r="K2" t="str">
            <v>C4GIRPCT</v>
          </cell>
          <cell r="L2" t="str">
            <v>SEC4GIRP</v>
          </cell>
          <cell r="M2" t="str">
            <v>C5GIRPCT</v>
          </cell>
          <cell r="N2" t="str">
            <v>SEC5GIRP</v>
          </cell>
          <cell r="O2" t="str">
            <v>C1BOYPCT</v>
          </cell>
          <cell r="P2" t="str">
            <v>SEC1BOYP</v>
          </cell>
          <cell r="Q2" t="str">
            <v>C2BOYPCT</v>
          </cell>
          <cell r="R2" t="str">
            <v>SEC2BOYP</v>
          </cell>
          <cell r="S2" t="str">
            <v>C3BOYPCT</v>
          </cell>
          <cell r="T2" t="str">
            <v>SEC3BOYP</v>
          </cell>
          <cell r="U2" t="str">
            <v>C4BOYPCT</v>
          </cell>
          <cell r="V2" t="str">
            <v>SEC4BOYP</v>
          </cell>
          <cell r="W2" t="str">
            <v>C5BOYPCT</v>
          </cell>
          <cell r="X2" t="str">
            <v>SEC5BOYP</v>
          </cell>
        </row>
        <row r="3">
          <cell r="B3" t="str">
            <v>0036</v>
          </cell>
          <cell r="C3">
            <v>0.48099999999999998</v>
          </cell>
          <cell r="D3">
            <v>62.091999999999999</v>
          </cell>
          <cell r="E3">
            <v>62.125</v>
          </cell>
          <cell r="G3">
            <v>14.53</v>
          </cell>
          <cell r="H3">
            <v>0.92300000000000004</v>
          </cell>
          <cell r="I3">
            <v>20.71</v>
          </cell>
          <cell r="J3">
            <v>1.026</v>
          </cell>
          <cell r="K3">
            <v>36.270000000000003</v>
          </cell>
          <cell r="L3">
            <v>1.272</v>
          </cell>
          <cell r="M3">
            <v>24.55</v>
          </cell>
          <cell r="N3">
            <v>1.1679999999999999</v>
          </cell>
          <cell r="O3">
            <v>8.36</v>
          </cell>
          <cell r="P3">
            <v>0.79300000000000004</v>
          </cell>
          <cell r="Q3">
            <v>14.03</v>
          </cell>
          <cell r="R3">
            <v>0.84499999999999997</v>
          </cell>
          <cell r="S3">
            <v>16.86</v>
          </cell>
          <cell r="T3">
            <v>0.98</v>
          </cell>
          <cell r="U3">
            <v>33.43</v>
          </cell>
          <cell r="V3">
            <v>1.375</v>
          </cell>
          <cell r="W3">
            <v>27.32</v>
          </cell>
          <cell r="X3">
            <v>1.2</v>
          </cell>
        </row>
        <row r="4">
          <cell r="B4" t="str">
            <v>0040</v>
          </cell>
          <cell r="C4">
            <v>0.33300000000000002</v>
          </cell>
          <cell r="D4">
            <v>68.372</v>
          </cell>
          <cell r="E4">
            <v>70.251000000000005</v>
          </cell>
          <cell r="G4">
            <v>9.15</v>
          </cell>
          <cell r="H4">
            <v>0.96699999999999997</v>
          </cell>
          <cell r="I4">
            <v>20.29</v>
          </cell>
          <cell r="J4">
            <v>0.80400000000000005</v>
          </cell>
          <cell r="K4">
            <v>35.89</v>
          </cell>
          <cell r="L4">
            <v>0.80200000000000005</v>
          </cell>
          <cell r="M4">
            <v>31.68</v>
          </cell>
          <cell r="N4">
            <v>1.18</v>
          </cell>
          <cell r="O4">
            <v>4.59</v>
          </cell>
          <cell r="P4">
            <v>0.42899999999999999</v>
          </cell>
          <cell r="Q4">
            <v>8.0399999999999991</v>
          </cell>
          <cell r="R4">
            <v>0.69799999999999995</v>
          </cell>
          <cell r="S4">
            <v>18.02</v>
          </cell>
          <cell r="T4">
            <v>0.87</v>
          </cell>
          <cell r="U4">
            <v>32.450000000000003</v>
          </cell>
          <cell r="V4">
            <v>0.90100000000000002</v>
          </cell>
          <cell r="W4">
            <v>36.9</v>
          </cell>
          <cell r="X4">
            <v>1.236</v>
          </cell>
        </row>
        <row r="5">
          <cell r="B5" t="str">
            <v>0056</v>
          </cell>
          <cell r="C5">
            <v>0.68300000000000005</v>
          </cell>
          <cell r="D5">
            <v>62.745000000000005</v>
          </cell>
          <cell r="E5">
            <v>64.038000000000011</v>
          </cell>
          <cell r="G5">
            <v>9.84</v>
          </cell>
          <cell r="H5">
            <v>0.68200000000000005</v>
          </cell>
          <cell r="I5">
            <v>22.27</v>
          </cell>
          <cell r="J5">
            <v>0.93200000000000005</v>
          </cell>
          <cell r="K5">
            <v>33.06</v>
          </cell>
          <cell r="L5">
            <v>1.2050000000000001</v>
          </cell>
          <cell r="M5">
            <v>28.48</v>
          </cell>
          <cell r="N5">
            <v>0.95899999999999996</v>
          </cell>
          <cell r="O5">
            <v>9.8800000000000008</v>
          </cell>
          <cell r="P5">
            <v>0.75800000000000001</v>
          </cell>
          <cell r="Q5">
            <v>9.4600000000000009</v>
          </cell>
          <cell r="R5">
            <v>0.60099999999999998</v>
          </cell>
          <cell r="S5">
            <v>17.63</v>
          </cell>
          <cell r="T5">
            <v>0.89400000000000002</v>
          </cell>
          <cell r="U5">
            <v>28.66</v>
          </cell>
          <cell r="V5">
            <v>0.998</v>
          </cell>
          <cell r="W5">
            <v>34.380000000000003</v>
          </cell>
          <cell r="X5">
            <v>1.0569999999999999</v>
          </cell>
        </row>
        <row r="6">
          <cell r="B6" t="str">
            <v>0076</v>
          </cell>
          <cell r="C6">
            <v>0.61499999999999999</v>
          </cell>
          <cell r="D6">
            <v>74.875999999999991</v>
          </cell>
          <cell r="E6">
            <v>64.326999999999998</v>
          </cell>
          <cell r="G6">
            <v>6.79</v>
          </cell>
          <cell r="H6">
            <v>0.89</v>
          </cell>
          <cell r="I6">
            <v>16.829999999999998</v>
          </cell>
          <cell r="J6">
            <v>1.024</v>
          </cell>
          <cell r="K6">
            <v>36.119999999999997</v>
          </cell>
          <cell r="L6">
            <v>1.5960000000000001</v>
          </cell>
          <cell r="M6">
            <v>37.159999999999997</v>
          </cell>
          <cell r="N6">
            <v>1.4810000000000001</v>
          </cell>
          <cell r="O6">
            <v>9.68</v>
          </cell>
          <cell r="P6">
            <v>1.046</v>
          </cell>
          <cell r="Q6">
            <v>11.7</v>
          </cell>
          <cell r="R6">
            <v>1.022</v>
          </cell>
          <cell r="S6">
            <v>16.079999999999998</v>
          </cell>
          <cell r="T6">
            <v>1.1639999999999999</v>
          </cell>
          <cell r="U6">
            <v>27.5</v>
          </cell>
          <cell r="V6">
            <v>1.7869999999999999</v>
          </cell>
          <cell r="W6">
            <v>35.04</v>
          </cell>
          <cell r="X6">
            <v>1.3260000000000001</v>
          </cell>
        </row>
        <row r="7">
          <cell r="B7" t="str">
            <v>0100</v>
          </cell>
          <cell r="C7">
            <v>0.33200000000000002</v>
          </cell>
          <cell r="D7">
            <v>85.975999999999999</v>
          </cell>
          <cell r="E7">
            <v>69.307000000000002</v>
          </cell>
          <cell r="G7">
            <v>4.1500000000000004</v>
          </cell>
          <cell r="H7">
            <v>0.58399999999999996</v>
          </cell>
          <cell r="I7">
            <v>9.83</v>
          </cell>
          <cell r="J7">
            <v>0.60199999999999998</v>
          </cell>
          <cell r="K7">
            <v>38.770000000000003</v>
          </cell>
          <cell r="L7">
            <v>1.3959999999999999</v>
          </cell>
          <cell r="M7">
            <v>45.81</v>
          </cell>
          <cell r="N7">
            <v>1.129</v>
          </cell>
          <cell r="O7">
            <v>5.86</v>
          </cell>
          <cell r="P7">
            <v>0.70699999999999996</v>
          </cell>
          <cell r="Q7">
            <v>9.57</v>
          </cell>
          <cell r="R7">
            <v>1.115</v>
          </cell>
          <cell r="S7">
            <v>16.64</v>
          </cell>
          <cell r="T7">
            <v>1.038</v>
          </cell>
          <cell r="U7">
            <v>35.03</v>
          </cell>
          <cell r="V7">
            <v>1.387</v>
          </cell>
          <cell r="W7">
            <v>32.89</v>
          </cell>
          <cell r="X7">
            <v>1.294</v>
          </cell>
        </row>
        <row r="8">
          <cell r="B8" t="str">
            <v>0124</v>
          </cell>
          <cell r="C8">
            <v>0.14399999999999999</v>
          </cell>
          <cell r="D8">
            <v>83.662999999999997</v>
          </cell>
          <cell r="E8">
            <v>76.305000000000007</v>
          </cell>
          <cell r="G8">
            <v>4.6399999999999997</v>
          </cell>
          <cell r="H8">
            <v>0.35399999999999998</v>
          </cell>
          <cell r="I8">
            <v>11.77</v>
          </cell>
          <cell r="J8">
            <v>0.70599999999999996</v>
          </cell>
          <cell r="K8">
            <v>36.68</v>
          </cell>
          <cell r="L8">
            <v>0.873</v>
          </cell>
          <cell r="M8">
            <v>46.11</v>
          </cell>
          <cell r="N8">
            <v>1.121</v>
          </cell>
          <cell r="O8">
            <v>3.46</v>
          </cell>
          <cell r="P8">
            <v>0.47299999999999998</v>
          </cell>
          <cell r="Q8">
            <v>7.76</v>
          </cell>
          <cell r="R8">
            <v>0.621</v>
          </cell>
          <cell r="S8">
            <v>13.41</v>
          </cell>
          <cell r="T8">
            <v>0.77200000000000002</v>
          </cell>
          <cell r="U8">
            <v>32.19</v>
          </cell>
          <cell r="V8">
            <v>0.93500000000000005</v>
          </cell>
          <cell r="W8">
            <v>43.18</v>
          </cell>
          <cell r="X8">
            <v>1.04</v>
          </cell>
        </row>
        <row r="9">
          <cell r="B9" t="str">
            <v>0156</v>
          </cell>
          <cell r="C9">
            <v>0.53300000000000003</v>
          </cell>
          <cell r="D9">
            <v>66.676999999999992</v>
          </cell>
          <cell r="E9">
            <v>64.335999999999999</v>
          </cell>
          <cell r="G9">
            <v>10.15</v>
          </cell>
          <cell r="H9">
            <v>0.73599999999999999</v>
          </cell>
          <cell r="I9">
            <v>19.350000000000001</v>
          </cell>
          <cell r="J9">
            <v>0.95699999999999996</v>
          </cell>
          <cell r="K9">
            <v>32.18</v>
          </cell>
          <cell r="L9">
            <v>1.2070000000000001</v>
          </cell>
          <cell r="M9">
            <v>33.29</v>
          </cell>
          <cell r="N9">
            <v>1.353</v>
          </cell>
          <cell r="O9">
            <v>11.09</v>
          </cell>
          <cell r="P9">
            <v>0.90200000000000002</v>
          </cell>
          <cell r="Q9">
            <v>10.61</v>
          </cell>
          <cell r="R9">
            <v>0.80500000000000005</v>
          </cell>
          <cell r="S9">
            <v>15.04</v>
          </cell>
          <cell r="T9">
            <v>0.93700000000000006</v>
          </cell>
          <cell r="U9">
            <v>26.95</v>
          </cell>
          <cell r="V9">
            <v>1.0860000000000001</v>
          </cell>
          <cell r="W9">
            <v>36.299999999999997</v>
          </cell>
          <cell r="X9">
            <v>1.175</v>
          </cell>
        </row>
        <row r="10">
          <cell r="B10" t="str">
            <v>0203</v>
          </cell>
          <cell r="C10">
            <v>0.46700000000000003</v>
          </cell>
          <cell r="D10">
            <v>38.375999999999998</v>
          </cell>
          <cell r="E10">
            <v>41.713999999999999</v>
          </cell>
          <cell r="G10">
            <v>30.7</v>
          </cell>
          <cell r="H10">
            <v>1.2130000000000001</v>
          </cell>
          <cell r="I10">
            <v>26.16</v>
          </cell>
          <cell r="J10">
            <v>0.92200000000000004</v>
          </cell>
          <cell r="K10">
            <v>27.4</v>
          </cell>
          <cell r="L10">
            <v>0.996</v>
          </cell>
          <cell r="M10">
            <v>9.98</v>
          </cell>
          <cell r="N10">
            <v>0.65900000000000003</v>
          </cell>
          <cell r="O10">
            <v>15.64</v>
          </cell>
          <cell r="P10">
            <v>0.82299999999999995</v>
          </cell>
          <cell r="Q10">
            <v>23.06</v>
          </cell>
          <cell r="R10">
            <v>1.0409999999999999</v>
          </cell>
          <cell r="S10">
            <v>20.5</v>
          </cell>
          <cell r="T10">
            <v>0.72099999999999997</v>
          </cell>
          <cell r="U10">
            <v>26.22</v>
          </cell>
          <cell r="V10">
            <v>0.92400000000000004</v>
          </cell>
          <cell r="W10">
            <v>14.57</v>
          </cell>
          <cell r="X10">
            <v>0.72299999999999998</v>
          </cell>
        </row>
        <row r="11">
          <cell r="B11" t="str">
            <v>0208</v>
          </cell>
          <cell r="C11">
            <v>0.24199999999999999</v>
          </cell>
          <cell r="D11">
            <v>84.061000000000007</v>
          </cell>
          <cell r="E11">
            <v>67.801999999999992</v>
          </cell>
          <cell r="G11">
            <v>3.8</v>
          </cell>
          <cell r="H11">
            <v>0.504</v>
          </cell>
          <cell r="I11">
            <v>11.72</v>
          </cell>
          <cell r="J11">
            <v>0.60199999999999998</v>
          </cell>
          <cell r="K11">
            <v>39.58</v>
          </cell>
          <cell r="L11">
            <v>1.091</v>
          </cell>
          <cell r="M11">
            <v>43.39</v>
          </cell>
          <cell r="N11">
            <v>1.127</v>
          </cell>
          <cell r="O11">
            <v>5.22</v>
          </cell>
          <cell r="P11">
            <v>0.434</v>
          </cell>
          <cell r="Q11">
            <v>9.4</v>
          </cell>
          <cell r="R11">
            <v>0.621</v>
          </cell>
          <cell r="S11">
            <v>18.62</v>
          </cell>
          <cell r="T11">
            <v>0.84099999999999997</v>
          </cell>
          <cell r="U11">
            <v>36.229999999999997</v>
          </cell>
          <cell r="V11">
            <v>1.042</v>
          </cell>
          <cell r="W11">
            <v>30.53</v>
          </cell>
          <cell r="X11">
            <v>1.212</v>
          </cell>
        </row>
        <row r="12">
          <cell r="B12" t="str">
            <v>0246</v>
          </cell>
          <cell r="C12">
            <v>0.63300000000000001</v>
          </cell>
          <cell r="D12">
            <v>76.158000000000001</v>
          </cell>
          <cell r="E12">
            <v>68.25</v>
          </cell>
          <cell r="G12">
            <v>5.66</v>
          </cell>
          <cell r="H12">
            <v>0.69</v>
          </cell>
          <cell r="I12">
            <v>14.42</v>
          </cell>
          <cell r="J12">
            <v>0.94699999999999995</v>
          </cell>
          <cell r="K12">
            <v>34.61</v>
          </cell>
          <cell r="L12">
            <v>1.488</v>
          </cell>
          <cell r="M12">
            <v>40.06</v>
          </cell>
          <cell r="N12">
            <v>1.4550000000000001</v>
          </cell>
          <cell r="O12">
            <v>9.9600000000000009</v>
          </cell>
          <cell r="P12">
            <v>0.877</v>
          </cell>
          <cell r="Q12">
            <v>9.4600000000000009</v>
          </cell>
          <cell r="R12">
            <v>0.72799999999999998</v>
          </cell>
          <cell r="S12">
            <v>13.58</v>
          </cell>
          <cell r="T12">
            <v>0.83</v>
          </cell>
          <cell r="U12">
            <v>26.68</v>
          </cell>
          <cell r="V12">
            <v>1.25</v>
          </cell>
          <cell r="W12">
            <v>40.32</v>
          </cell>
          <cell r="X12">
            <v>1.67</v>
          </cell>
        </row>
        <row r="13">
          <cell r="B13" t="str">
            <v>0250</v>
          </cell>
          <cell r="C13">
            <v>0.41599999999999998</v>
          </cell>
          <cell r="D13">
            <v>70.406000000000006</v>
          </cell>
          <cell r="E13">
            <v>75.094999999999999</v>
          </cell>
          <cell r="G13">
            <v>7.73</v>
          </cell>
          <cell r="H13">
            <v>0.58199999999999996</v>
          </cell>
          <cell r="I13">
            <v>19.3</v>
          </cell>
          <cell r="J13">
            <v>0.93400000000000005</v>
          </cell>
          <cell r="K13">
            <v>36.119999999999997</v>
          </cell>
          <cell r="L13">
            <v>1.216</v>
          </cell>
          <cell r="M13">
            <v>33.07</v>
          </cell>
          <cell r="N13">
            <v>1.1659999999999999</v>
          </cell>
          <cell r="O13">
            <v>5.29</v>
          </cell>
          <cell r="P13">
            <v>0.51300000000000001</v>
          </cell>
          <cell r="Q13">
            <v>7.64</v>
          </cell>
          <cell r="R13">
            <v>0.748</v>
          </cell>
          <cell r="S13">
            <v>13.22</v>
          </cell>
          <cell r="T13">
            <v>0.79</v>
          </cell>
          <cell r="U13">
            <v>32.72</v>
          </cell>
          <cell r="V13">
            <v>1.2450000000000001</v>
          </cell>
          <cell r="W13">
            <v>41.13</v>
          </cell>
          <cell r="X13">
            <v>1.159</v>
          </cell>
        </row>
        <row r="14">
          <cell r="B14" t="str">
            <v>0276</v>
          </cell>
          <cell r="C14">
            <v>0.38200000000000001</v>
          </cell>
          <cell r="D14">
            <v>65.771000000000001</v>
          </cell>
          <cell r="E14">
            <v>58.941000000000003</v>
          </cell>
          <cell r="G14">
            <v>9.9499999999999993</v>
          </cell>
          <cell r="H14">
            <v>0.86899999999999999</v>
          </cell>
          <cell r="I14">
            <v>21.93</v>
          </cell>
          <cell r="J14">
            <v>0.88</v>
          </cell>
          <cell r="K14">
            <v>36.19</v>
          </cell>
          <cell r="L14">
            <v>0.88100000000000001</v>
          </cell>
          <cell r="M14">
            <v>28.7</v>
          </cell>
          <cell r="N14">
            <v>1.222</v>
          </cell>
          <cell r="O14">
            <v>8.86</v>
          </cell>
          <cell r="P14">
            <v>0.64700000000000002</v>
          </cell>
          <cell r="Q14">
            <v>13.44</v>
          </cell>
          <cell r="R14">
            <v>0.79200000000000004</v>
          </cell>
          <cell r="S14">
            <v>19.739999999999998</v>
          </cell>
          <cell r="T14">
            <v>1.105</v>
          </cell>
          <cell r="U14">
            <v>33.26</v>
          </cell>
          <cell r="V14">
            <v>0.98099999999999998</v>
          </cell>
          <cell r="W14">
            <v>24.7</v>
          </cell>
          <cell r="X14">
            <v>1.069</v>
          </cell>
        </row>
        <row r="15">
          <cell r="B15" t="str">
            <v>0300</v>
          </cell>
          <cell r="C15">
            <v>0.749</v>
          </cell>
          <cell r="D15">
            <v>73.361000000000004</v>
          </cell>
          <cell r="E15">
            <v>65.010999999999996</v>
          </cell>
          <cell r="G15">
            <v>7.95</v>
          </cell>
          <cell r="H15">
            <v>0.63400000000000001</v>
          </cell>
          <cell r="I15">
            <v>14.22</v>
          </cell>
          <cell r="J15">
            <v>0.84499999999999997</v>
          </cell>
          <cell r="K15">
            <v>33.97</v>
          </cell>
          <cell r="L15">
            <v>1.0109999999999999</v>
          </cell>
          <cell r="M15">
            <v>38.380000000000003</v>
          </cell>
          <cell r="N15">
            <v>1.069</v>
          </cell>
          <cell r="O15">
            <v>10.89</v>
          </cell>
          <cell r="P15">
            <v>0.7</v>
          </cell>
          <cell r="Q15">
            <v>12.15</v>
          </cell>
          <cell r="R15">
            <v>0.66400000000000003</v>
          </cell>
          <cell r="S15">
            <v>12.85</v>
          </cell>
          <cell r="T15">
            <v>0.63500000000000001</v>
          </cell>
          <cell r="U15">
            <v>31.26</v>
          </cell>
          <cell r="V15">
            <v>0.90100000000000002</v>
          </cell>
          <cell r="W15">
            <v>32.85</v>
          </cell>
          <cell r="X15">
            <v>0.73799999999999999</v>
          </cell>
        </row>
        <row r="16">
          <cell r="B16" t="str">
            <v>0348</v>
          </cell>
          <cell r="C16">
            <v>0.28999999999999998</v>
          </cell>
          <cell r="D16">
            <v>79.131</v>
          </cell>
          <cell r="E16">
            <v>65.513000000000005</v>
          </cell>
          <cell r="G16">
            <v>7.03</v>
          </cell>
          <cell r="H16">
            <v>0.52800000000000002</v>
          </cell>
          <cell r="I16">
            <v>13.12</v>
          </cell>
          <cell r="J16">
            <v>0.64700000000000002</v>
          </cell>
          <cell r="K16">
            <v>34.33</v>
          </cell>
          <cell r="L16">
            <v>1.0509999999999999</v>
          </cell>
          <cell r="M16">
            <v>43.75</v>
          </cell>
          <cell r="N16">
            <v>1.1220000000000001</v>
          </cell>
          <cell r="O16">
            <v>8.01</v>
          </cell>
          <cell r="P16">
            <v>0.73</v>
          </cell>
          <cell r="Q16">
            <v>14.45</v>
          </cell>
          <cell r="R16">
            <v>1</v>
          </cell>
          <cell r="S16">
            <v>13.17</v>
          </cell>
          <cell r="T16">
            <v>0.77400000000000002</v>
          </cell>
          <cell r="U16">
            <v>30.43</v>
          </cell>
          <cell r="V16">
            <v>1.143</v>
          </cell>
          <cell r="W16">
            <v>33.94</v>
          </cell>
          <cell r="X16">
            <v>1.169</v>
          </cell>
        </row>
        <row r="17">
          <cell r="B17" t="str">
            <v>0372</v>
          </cell>
          <cell r="C17">
            <v>1.7390000000000001</v>
          </cell>
          <cell r="D17">
            <v>75.646999999999991</v>
          </cell>
          <cell r="E17">
            <v>74.197000000000003</v>
          </cell>
          <cell r="G17">
            <v>7.2</v>
          </cell>
          <cell r="H17">
            <v>2.0819999999999999</v>
          </cell>
          <cell r="I17">
            <v>17.559999999999999</v>
          </cell>
          <cell r="J17">
            <v>3.0579999999999998</v>
          </cell>
          <cell r="K17">
            <v>34.880000000000003</v>
          </cell>
          <cell r="L17">
            <v>3.7170000000000001</v>
          </cell>
          <cell r="M17">
            <v>37.049999999999997</v>
          </cell>
          <cell r="N17">
            <v>3.734</v>
          </cell>
          <cell r="O17">
            <v>8.69</v>
          </cell>
          <cell r="P17">
            <v>2.4889999999999999</v>
          </cell>
          <cell r="Q17">
            <v>8.59</v>
          </cell>
          <cell r="R17">
            <v>2.36</v>
          </cell>
          <cell r="S17">
            <v>12.33</v>
          </cell>
          <cell r="T17">
            <v>2.6840000000000002</v>
          </cell>
          <cell r="U17">
            <v>37.119999999999997</v>
          </cell>
          <cell r="V17">
            <v>3.8069999999999999</v>
          </cell>
          <cell r="W17">
            <v>33.270000000000003</v>
          </cell>
          <cell r="X17">
            <v>3.714</v>
          </cell>
        </row>
        <row r="18">
          <cell r="B18" t="str">
            <v>0380</v>
          </cell>
          <cell r="C18">
            <v>0.47599999999999998</v>
          </cell>
          <cell r="D18">
            <v>73.331999999999994</v>
          </cell>
          <cell r="E18">
            <v>60.401000000000003</v>
          </cell>
          <cell r="G18">
            <v>8.0299999999999994</v>
          </cell>
          <cell r="H18">
            <v>0.59399999999999997</v>
          </cell>
          <cell r="I18">
            <v>15.31</v>
          </cell>
          <cell r="J18">
            <v>0.68200000000000005</v>
          </cell>
          <cell r="K18">
            <v>31.64</v>
          </cell>
          <cell r="L18">
            <v>0.78200000000000003</v>
          </cell>
          <cell r="M18">
            <v>40.909999999999997</v>
          </cell>
          <cell r="N18">
            <v>1.028</v>
          </cell>
          <cell r="O18">
            <v>11.36</v>
          </cell>
          <cell r="P18">
            <v>0.93300000000000005</v>
          </cell>
          <cell r="Q18">
            <v>11.83</v>
          </cell>
          <cell r="R18">
            <v>0.77500000000000002</v>
          </cell>
          <cell r="S18">
            <v>17.27</v>
          </cell>
          <cell r="T18">
            <v>0.80100000000000005</v>
          </cell>
          <cell r="U18">
            <v>25.66</v>
          </cell>
          <cell r="V18">
            <v>0.86099999999999999</v>
          </cell>
          <cell r="W18">
            <v>33.880000000000003</v>
          </cell>
          <cell r="X18">
            <v>1.1060000000000001</v>
          </cell>
        </row>
        <row r="19">
          <cell r="B19" t="str">
            <v>0392</v>
          </cell>
          <cell r="C19">
            <v>0.155</v>
          </cell>
          <cell r="D19">
            <v>72.430999999999997</v>
          </cell>
          <cell r="E19">
            <v>62.707999999999998</v>
          </cell>
          <cell r="G19">
            <v>6.83</v>
          </cell>
          <cell r="H19">
            <v>0.34799999999999998</v>
          </cell>
          <cell r="I19">
            <v>19.64</v>
          </cell>
          <cell r="J19">
            <v>0.48199999999999998</v>
          </cell>
          <cell r="K19">
            <v>37.619999999999997</v>
          </cell>
          <cell r="L19">
            <v>0.64100000000000001</v>
          </cell>
          <cell r="M19">
            <v>34.17</v>
          </cell>
          <cell r="N19">
            <v>0.69899999999999995</v>
          </cell>
          <cell r="O19">
            <v>6.49</v>
          </cell>
          <cell r="P19">
            <v>0.30099999999999999</v>
          </cell>
          <cell r="Q19">
            <v>11.13</v>
          </cell>
          <cell r="R19">
            <v>0.36699999999999999</v>
          </cell>
          <cell r="S19">
            <v>20.18</v>
          </cell>
          <cell r="T19">
            <v>0.48799999999999999</v>
          </cell>
          <cell r="U19">
            <v>33.1</v>
          </cell>
          <cell r="V19">
            <v>0.498</v>
          </cell>
          <cell r="W19">
            <v>29.11</v>
          </cell>
          <cell r="X19">
            <v>0.67700000000000005</v>
          </cell>
        </row>
        <row r="20">
          <cell r="B20" t="str">
            <v>0410</v>
          </cell>
          <cell r="C20">
            <v>0.59</v>
          </cell>
          <cell r="D20">
            <v>86.777000000000001</v>
          </cell>
          <cell r="E20">
            <v>73.92</v>
          </cell>
          <cell r="G20">
            <v>3.82</v>
          </cell>
          <cell r="H20">
            <v>0.65700000000000003</v>
          </cell>
          <cell r="I20">
            <v>8.69</v>
          </cell>
          <cell r="J20">
            <v>1.046</v>
          </cell>
          <cell r="K20">
            <v>37.1</v>
          </cell>
          <cell r="L20">
            <v>1.417</v>
          </cell>
          <cell r="M20">
            <v>48.26</v>
          </cell>
          <cell r="N20">
            <v>1.246</v>
          </cell>
          <cell r="O20">
            <v>10.33</v>
          </cell>
          <cell r="P20">
            <v>1.0549999999999999</v>
          </cell>
          <cell r="Q20">
            <v>6.25</v>
          </cell>
          <cell r="R20">
            <v>0.82799999999999996</v>
          </cell>
          <cell r="S20">
            <v>10.99</v>
          </cell>
          <cell r="T20">
            <v>0.96299999999999997</v>
          </cell>
          <cell r="U20">
            <v>33.729999999999997</v>
          </cell>
          <cell r="V20">
            <v>1.49</v>
          </cell>
          <cell r="W20">
            <v>38.700000000000003</v>
          </cell>
          <cell r="X20">
            <v>1.6679999999999999</v>
          </cell>
        </row>
        <row r="21">
          <cell r="B21" t="str">
            <v>0438</v>
          </cell>
          <cell r="C21">
            <v>0.30199999999999999</v>
          </cell>
          <cell r="D21">
            <v>78.97399999999999</v>
          </cell>
          <cell r="E21">
            <v>62.587000000000003</v>
          </cell>
          <cell r="G21">
            <v>4.04</v>
          </cell>
          <cell r="H21">
            <v>0.49399999999999999</v>
          </cell>
          <cell r="I21">
            <v>16.64</v>
          </cell>
          <cell r="J21">
            <v>0.88400000000000001</v>
          </cell>
          <cell r="K21">
            <v>40.61</v>
          </cell>
          <cell r="L21">
            <v>1.3640000000000001</v>
          </cell>
          <cell r="M21">
            <v>37</v>
          </cell>
          <cell r="N21">
            <v>1.2869999999999999</v>
          </cell>
          <cell r="O21">
            <v>9.2899999999999991</v>
          </cell>
          <cell r="P21">
            <v>0.71799999999999997</v>
          </cell>
          <cell r="Q21">
            <v>11.47</v>
          </cell>
          <cell r="R21">
            <v>0.65400000000000003</v>
          </cell>
          <cell r="S21">
            <v>17.89</v>
          </cell>
          <cell r="T21">
            <v>0.9</v>
          </cell>
          <cell r="U21">
            <v>33.85</v>
          </cell>
          <cell r="V21">
            <v>1.2370000000000001</v>
          </cell>
          <cell r="W21">
            <v>27.5</v>
          </cell>
          <cell r="X21">
            <v>1.3049999999999999</v>
          </cell>
        </row>
        <row r="22">
          <cell r="B22" t="str">
            <v>0442</v>
          </cell>
          <cell r="C22">
            <v>0.41599999999999998</v>
          </cell>
          <cell r="D22">
            <v>67.548000000000002</v>
          </cell>
          <cell r="E22">
            <v>57.097999999999999</v>
          </cell>
          <cell r="G22">
            <v>12.14</v>
          </cell>
          <cell r="H22">
            <v>0.81399999999999995</v>
          </cell>
          <cell r="I22">
            <v>17.690000000000001</v>
          </cell>
          <cell r="J22">
            <v>0.878</v>
          </cell>
          <cell r="K22">
            <v>35.01</v>
          </cell>
          <cell r="L22">
            <v>1.0980000000000001</v>
          </cell>
          <cell r="M22">
            <v>31.44</v>
          </cell>
          <cell r="N22">
            <v>1.2290000000000001</v>
          </cell>
          <cell r="O22">
            <v>11.11</v>
          </cell>
          <cell r="P22">
            <v>0.73699999999999999</v>
          </cell>
          <cell r="Q22">
            <v>15.21</v>
          </cell>
          <cell r="R22">
            <v>0.78100000000000003</v>
          </cell>
          <cell r="S22">
            <v>17.579999999999998</v>
          </cell>
          <cell r="T22">
            <v>0.82099999999999995</v>
          </cell>
          <cell r="U22">
            <v>28.14</v>
          </cell>
          <cell r="V22">
            <v>0.998</v>
          </cell>
          <cell r="W22">
            <v>27.96</v>
          </cell>
          <cell r="X22">
            <v>1.0249999999999999</v>
          </cell>
        </row>
        <row r="23">
          <cell r="B23" t="str">
            <v>0528</v>
          </cell>
          <cell r="C23">
            <v>0.41799999999999998</v>
          </cell>
          <cell r="D23">
            <v>72.592000000000013</v>
          </cell>
          <cell r="E23">
            <v>47.674999999999997</v>
          </cell>
          <cell r="G23">
            <v>13.82</v>
          </cell>
          <cell r="H23">
            <v>0.93</v>
          </cell>
          <cell r="I23">
            <v>11.79</v>
          </cell>
          <cell r="J23">
            <v>0.82699999999999996</v>
          </cell>
          <cell r="K23">
            <v>28.44</v>
          </cell>
          <cell r="L23">
            <v>1.1319999999999999</v>
          </cell>
          <cell r="M23">
            <v>43.02</v>
          </cell>
          <cell r="N23">
            <v>1.298</v>
          </cell>
          <cell r="O23">
            <v>9.81</v>
          </cell>
          <cell r="P23">
            <v>1.004</v>
          </cell>
          <cell r="Q23">
            <v>25.03</v>
          </cell>
          <cell r="R23">
            <v>1.385</v>
          </cell>
          <cell r="S23">
            <v>18.809999999999999</v>
          </cell>
          <cell r="T23">
            <v>1.198</v>
          </cell>
          <cell r="U23">
            <v>27.51</v>
          </cell>
          <cell r="V23">
            <v>1.335</v>
          </cell>
          <cell r="W23">
            <v>18.829999999999998</v>
          </cell>
          <cell r="X23">
            <v>1.2250000000000001</v>
          </cell>
        </row>
        <row r="24">
          <cell r="B24" t="str">
            <v>0554</v>
          </cell>
          <cell r="C24">
            <v>0.90900000000000003</v>
          </cell>
          <cell r="D24">
            <v>49.882999999999996</v>
          </cell>
          <cell r="E24">
            <v>44.83</v>
          </cell>
          <cell r="G24">
            <v>25.17</v>
          </cell>
          <cell r="H24">
            <v>1.03</v>
          </cell>
          <cell r="I24">
            <v>17.190000000000001</v>
          </cell>
          <cell r="J24">
            <v>0.871</v>
          </cell>
          <cell r="K24">
            <v>29.07</v>
          </cell>
          <cell r="L24">
            <v>0.98299999999999998</v>
          </cell>
          <cell r="M24">
            <v>19.829999999999998</v>
          </cell>
          <cell r="N24">
            <v>1.046</v>
          </cell>
          <cell r="O24">
            <v>10.42</v>
          </cell>
          <cell r="P24">
            <v>0.81899999999999995</v>
          </cell>
          <cell r="Q24">
            <v>29.55</v>
          </cell>
          <cell r="R24">
            <v>1.1819999999999999</v>
          </cell>
          <cell r="S24">
            <v>16.28</v>
          </cell>
          <cell r="T24">
            <v>0.92300000000000004</v>
          </cell>
          <cell r="U24">
            <v>26.59</v>
          </cell>
          <cell r="V24">
            <v>1.08</v>
          </cell>
          <cell r="W24">
            <v>17.16</v>
          </cell>
          <cell r="X24">
            <v>0.874</v>
          </cell>
        </row>
        <row r="25">
          <cell r="B25" t="str">
            <v>0578</v>
          </cell>
          <cell r="C25">
            <v>0.46800000000000003</v>
          </cell>
          <cell r="D25">
            <v>77.010999999999996</v>
          </cell>
          <cell r="E25">
            <v>68.73599999999999</v>
          </cell>
          <cell r="G25">
            <v>8</v>
          </cell>
          <cell r="H25">
            <v>0.70799999999999996</v>
          </cell>
          <cell r="I25">
            <v>11.92</v>
          </cell>
          <cell r="J25">
            <v>0.83899999999999997</v>
          </cell>
          <cell r="K25">
            <v>33.909999999999997</v>
          </cell>
          <cell r="L25">
            <v>1.101</v>
          </cell>
          <cell r="M25">
            <v>42</v>
          </cell>
          <cell r="N25">
            <v>1.389</v>
          </cell>
          <cell r="O25">
            <v>9.7100000000000009</v>
          </cell>
          <cell r="P25">
            <v>0.96799999999999997</v>
          </cell>
          <cell r="Q25">
            <v>10.029999999999999</v>
          </cell>
          <cell r="R25">
            <v>0.68100000000000005</v>
          </cell>
          <cell r="S25">
            <v>12.43</v>
          </cell>
          <cell r="T25">
            <v>0.66600000000000004</v>
          </cell>
          <cell r="U25">
            <v>25.96</v>
          </cell>
          <cell r="V25">
            <v>0.90600000000000003</v>
          </cell>
          <cell r="W25">
            <v>41.87</v>
          </cell>
          <cell r="X25">
            <v>1.302</v>
          </cell>
        </row>
        <row r="26">
          <cell r="B26" t="str">
            <v>0643</v>
          </cell>
          <cell r="C26">
            <v>0.374</v>
          </cell>
          <cell r="D26">
            <v>76.427999999999997</v>
          </cell>
          <cell r="E26">
            <v>62.471000000000004</v>
          </cell>
          <cell r="G26">
            <v>6.11</v>
          </cell>
          <cell r="H26">
            <v>0.50900000000000001</v>
          </cell>
          <cell r="I26">
            <v>15.83</v>
          </cell>
          <cell r="J26">
            <v>0.82099999999999995</v>
          </cell>
          <cell r="K26">
            <v>40.619999999999997</v>
          </cell>
          <cell r="L26">
            <v>1.038</v>
          </cell>
          <cell r="M26">
            <v>34.770000000000003</v>
          </cell>
          <cell r="N26">
            <v>1.0589999999999999</v>
          </cell>
          <cell r="O26">
            <v>12.45</v>
          </cell>
          <cell r="P26">
            <v>0.72</v>
          </cell>
          <cell r="Q26">
            <v>9.85</v>
          </cell>
          <cell r="R26">
            <v>0.73299999999999998</v>
          </cell>
          <cell r="S26">
            <v>16.190000000000001</v>
          </cell>
          <cell r="T26">
            <v>0.80800000000000005</v>
          </cell>
          <cell r="U26">
            <v>28.08</v>
          </cell>
          <cell r="V26">
            <v>0.97099999999999997</v>
          </cell>
          <cell r="W26">
            <v>33.42</v>
          </cell>
          <cell r="X26">
            <v>1.071</v>
          </cell>
        </row>
        <row r="27">
          <cell r="B27" t="str">
            <v>0724</v>
          </cell>
          <cell r="C27">
            <v>0.28699999999999998</v>
          </cell>
          <cell r="D27">
            <v>80.432999999999993</v>
          </cell>
          <cell r="E27">
            <v>70.543000000000006</v>
          </cell>
          <cell r="G27">
            <v>5.32</v>
          </cell>
          <cell r="H27">
            <v>0.48799999999999999</v>
          </cell>
          <cell r="I27">
            <v>13.6</v>
          </cell>
          <cell r="J27">
            <v>0.93300000000000005</v>
          </cell>
          <cell r="K27">
            <v>42.25</v>
          </cell>
          <cell r="L27">
            <v>1.353</v>
          </cell>
          <cell r="M27">
            <v>36.83</v>
          </cell>
          <cell r="N27">
            <v>1.268</v>
          </cell>
          <cell r="O27">
            <v>8.07</v>
          </cell>
          <cell r="P27">
            <v>0.67200000000000004</v>
          </cell>
          <cell r="Q27">
            <v>8.86</v>
          </cell>
          <cell r="R27">
            <v>0.69299999999999995</v>
          </cell>
          <cell r="S27">
            <v>13.93</v>
          </cell>
          <cell r="T27">
            <v>0.91900000000000004</v>
          </cell>
          <cell r="U27">
            <v>38.07</v>
          </cell>
          <cell r="V27">
            <v>1.393</v>
          </cell>
          <cell r="W27">
            <v>31.08</v>
          </cell>
          <cell r="X27">
            <v>1.3819999999999999</v>
          </cell>
        </row>
        <row r="28">
          <cell r="B28" t="str">
            <v>0752</v>
          </cell>
          <cell r="C28">
            <v>0.35299999999999998</v>
          </cell>
          <cell r="D28">
            <v>81.865000000000009</v>
          </cell>
          <cell r="E28">
            <v>83.534999999999997</v>
          </cell>
          <cell r="G28">
            <v>3.92</v>
          </cell>
          <cell r="H28">
            <v>0.46300000000000002</v>
          </cell>
          <cell r="I28">
            <v>11.5</v>
          </cell>
          <cell r="J28">
            <v>0.65700000000000003</v>
          </cell>
          <cell r="K28">
            <v>31.14</v>
          </cell>
          <cell r="L28">
            <v>0.90500000000000003</v>
          </cell>
          <cell r="M28">
            <v>49.82</v>
          </cell>
          <cell r="N28">
            <v>1.1830000000000001</v>
          </cell>
          <cell r="O28">
            <v>5.71</v>
          </cell>
          <cell r="P28">
            <v>0.56899999999999995</v>
          </cell>
          <cell r="Q28">
            <v>4.1399999999999997</v>
          </cell>
          <cell r="R28">
            <v>0.41199999999999998</v>
          </cell>
          <cell r="S28">
            <v>7.46</v>
          </cell>
          <cell r="T28">
            <v>0.53</v>
          </cell>
          <cell r="U28">
            <v>25.42</v>
          </cell>
          <cell r="V28">
            <v>0.83499999999999996</v>
          </cell>
          <cell r="W28">
            <v>57.28</v>
          </cell>
          <cell r="X28">
            <v>1.1120000000000001</v>
          </cell>
        </row>
        <row r="29">
          <cell r="B29" t="str">
            <v>0826</v>
          </cell>
          <cell r="C29">
            <v>0.46700000000000003</v>
          </cell>
          <cell r="D29">
            <v>69.33</v>
          </cell>
          <cell r="E29">
            <v>64.243000000000009</v>
          </cell>
          <cell r="G29">
            <v>9.41</v>
          </cell>
          <cell r="H29">
            <v>0.63</v>
          </cell>
          <cell r="I29">
            <v>18.09</v>
          </cell>
          <cell r="J29">
            <v>0.81299999999999994</v>
          </cell>
          <cell r="K29">
            <v>37.56</v>
          </cell>
          <cell r="L29">
            <v>1.07</v>
          </cell>
          <cell r="M29">
            <v>30.7</v>
          </cell>
          <cell r="N29">
            <v>1.175</v>
          </cell>
          <cell r="O29">
            <v>9.31</v>
          </cell>
          <cell r="P29">
            <v>0.76500000000000001</v>
          </cell>
          <cell r="Q29">
            <v>9.7799999999999994</v>
          </cell>
          <cell r="R29">
            <v>0.69899999999999995</v>
          </cell>
          <cell r="S29">
            <v>17.75</v>
          </cell>
          <cell r="T29">
            <v>1.35</v>
          </cell>
          <cell r="U29">
            <v>34.28</v>
          </cell>
          <cell r="V29">
            <v>1.093</v>
          </cell>
          <cell r="W29">
            <v>28.87</v>
          </cell>
          <cell r="X29">
            <v>1.1559999999999999</v>
          </cell>
        </row>
        <row r="30">
          <cell r="B30" t="str">
            <v>0840</v>
          </cell>
          <cell r="C30">
            <v>0.33400000000000002</v>
          </cell>
          <cell r="D30">
            <v>71.323999999999998</v>
          </cell>
          <cell r="E30">
            <v>71.74199999999999</v>
          </cell>
          <cell r="G30">
            <v>7.38</v>
          </cell>
          <cell r="H30">
            <v>0.60699999999999998</v>
          </cell>
          <cell r="I30">
            <v>20.97</v>
          </cell>
          <cell r="J30">
            <v>1.071</v>
          </cell>
          <cell r="K30">
            <v>39.29</v>
          </cell>
          <cell r="L30">
            <v>1.234</v>
          </cell>
          <cell r="M30">
            <v>30.8</v>
          </cell>
          <cell r="N30">
            <v>1.2310000000000001</v>
          </cell>
          <cell r="O30">
            <v>4.29</v>
          </cell>
          <cell r="P30">
            <v>0.53600000000000003</v>
          </cell>
          <cell r="Q30">
            <v>9.18</v>
          </cell>
          <cell r="R30">
            <v>0.69399999999999995</v>
          </cell>
          <cell r="S30">
            <v>16.04</v>
          </cell>
          <cell r="T30">
            <v>0.84299999999999997</v>
          </cell>
          <cell r="U30">
            <v>36.659999999999997</v>
          </cell>
          <cell r="V30">
            <v>1.252</v>
          </cell>
          <cell r="W30">
            <v>33.83</v>
          </cell>
          <cell r="X30">
            <v>1.347</v>
          </cell>
        </row>
      </sheetData>
      <sheetData sheetId="10" refreshError="1"/>
      <sheetData sheetId="1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LDModel"/>
      <sheetName val="ExpStudWEI_Tab9"/>
      <sheetName val="Calc CumulExp"/>
      <sheetName val="WDI-WordBank"/>
      <sheetName val="ANA"/>
      <sheetName val="Mean"/>
      <sheetName val="Graph 3.7.a"/>
      <sheetName val="Fig 3.7.a"/>
      <sheetName val="Graph 3.7.b"/>
      <sheetName val="Tab"/>
      <sheetName val="Figs3.7 R"/>
      <sheetName val="Figs 3.7 M"/>
      <sheetName val="Figs 3.7 S"/>
    </sheetNames>
    <sheetDataSet>
      <sheetData sheetId="0"/>
      <sheetData sheetId="1"/>
      <sheetData sheetId="2"/>
      <sheetData sheetId="3"/>
      <sheetData sheetId="4"/>
      <sheetData sheetId="5"/>
      <sheetData sheetId="6">
        <row r="125">
          <cell r="B125">
            <v>26233.887581197254</v>
          </cell>
          <cell r="C125">
            <v>529.70000000000005</v>
          </cell>
        </row>
        <row r="126">
          <cell r="B126">
            <v>28070.527816870996</v>
          </cell>
          <cell r="C126">
            <v>513.58000000000004</v>
          </cell>
        </row>
        <row r="127">
          <cell r="B127">
            <v>26392.113351550757</v>
          </cell>
          <cell r="C127">
            <v>507.49</v>
          </cell>
        </row>
        <row r="128">
          <cell r="B128">
            <v>28129.829387214886</v>
          </cell>
          <cell r="C128">
            <v>532.22333333333336</v>
          </cell>
        </row>
        <row r="129">
          <cell r="B129">
            <v>13806.130355202784</v>
          </cell>
          <cell r="C129">
            <v>500.19</v>
          </cell>
        </row>
        <row r="130">
          <cell r="B130">
            <v>28755.462788472225</v>
          </cell>
          <cell r="C130">
            <v>497.45333333333338</v>
          </cell>
        </row>
        <row r="131">
          <cell r="B131">
            <v>25534.257388211645</v>
          </cell>
          <cell r="C131">
            <v>540.12333333333333</v>
          </cell>
        </row>
        <row r="132">
          <cell r="B132">
            <v>24835.25577692343</v>
          </cell>
          <cell r="C132">
            <v>507.46</v>
          </cell>
        </row>
        <row r="133">
          <cell r="B133">
            <v>26138.940989206338</v>
          </cell>
          <cell r="C133">
            <v>486.9666666666667</v>
          </cell>
        </row>
        <row r="134">
          <cell r="B134">
            <v>15885.032021524639</v>
          </cell>
          <cell r="C134">
            <v>460.41333333333336</v>
          </cell>
        </row>
        <row r="135">
          <cell r="B135">
            <v>12203.849286250486</v>
          </cell>
          <cell r="C135">
            <v>488.03</v>
          </cell>
        </row>
        <row r="136">
          <cell r="B136">
            <v>28537.754844093852</v>
          </cell>
          <cell r="C136">
            <v>505.75666666666666</v>
          </cell>
        </row>
        <row r="137">
          <cell r="B137">
            <v>28284.517044315373</v>
          </cell>
          <cell r="C137">
            <v>514.31666666666661</v>
          </cell>
        </row>
        <row r="138">
          <cell r="B138">
            <v>25056.452516661509</v>
          </cell>
          <cell r="C138">
            <v>474.14</v>
          </cell>
        </row>
        <row r="139">
          <cell r="B139">
            <v>26010.717646163645</v>
          </cell>
          <cell r="C139">
            <v>543.08000000000004</v>
          </cell>
        </row>
        <row r="140">
          <cell r="B140">
            <v>15185.581512535167</v>
          </cell>
          <cell r="C140">
            <v>541.23666666666668</v>
          </cell>
        </row>
        <row r="141">
          <cell r="B141">
            <v>9117.2103817432344</v>
          </cell>
          <cell r="C141">
            <v>410.26333333333332</v>
          </cell>
        </row>
        <row r="142">
          <cell r="B142">
            <v>20371.660593276021</v>
          </cell>
          <cell r="C142">
            <v>531.12</v>
          </cell>
        </row>
        <row r="143">
          <cell r="B143">
            <v>36241.745533407506</v>
          </cell>
          <cell r="C143">
            <v>501.68</v>
          </cell>
        </row>
        <row r="144">
          <cell r="B144">
            <v>9546.9699819343241</v>
          </cell>
          <cell r="C144">
            <v>477.45</v>
          </cell>
        </row>
        <row r="145">
          <cell r="B145">
            <v>16779.887121584605</v>
          </cell>
          <cell r="C145">
            <v>460.96333333333331</v>
          </cell>
        </row>
        <row r="146">
          <cell r="B146">
            <v>20195.158036307221</v>
          </cell>
          <cell r="C146">
            <v>486.6</v>
          </cell>
        </row>
        <row r="147">
          <cell r="B147">
            <v>26160.783495323172</v>
          </cell>
          <cell r="C147">
            <v>512.74333333333334</v>
          </cell>
        </row>
        <row r="148">
          <cell r="B148">
            <v>29616.68459075877</v>
          </cell>
          <cell r="C148">
            <v>506.46</v>
          </cell>
        </row>
        <row r="149">
          <cell r="B149">
            <v>25107.09363605476</v>
          </cell>
          <cell r="C149">
            <v>528.22</v>
          </cell>
        </row>
        <row r="150">
          <cell r="B150">
            <v>34601.670163897237</v>
          </cell>
          <cell r="C150">
            <v>499.01</v>
          </cell>
        </row>
        <row r="151">
          <cell r="B151">
            <v>48238.528977208283</v>
          </cell>
          <cell r="C151">
            <v>443.32666666666665</v>
          </cell>
        </row>
      </sheetData>
      <sheetData sheetId="7"/>
      <sheetData sheetId="8"/>
      <sheetData sheetId="9"/>
      <sheetData sheetId="10"/>
      <sheetData sheetId="11"/>
      <sheetData sheetId="1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row r="3">
          <cell r="B3">
            <v>-0.11</v>
          </cell>
          <cell r="C3">
            <v>512.65</v>
          </cell>
        </row>
        <row r="4">
          <cell r="B4">
            <v>-0.15</v>
          </cell>
          <cell r="C4">
            <v>494.65</v>
          </cell>
        </row>
        <row r="5">
          <cell r="B5">
            <v>-0.24</v>
          </cell>
          <cell r="C5">
            <v>492.39</v>
          </cell>
        </row>
        <row r="6">
          <cell r="B6">
            <v>-0.45</v>
          </cell>
          <cell r="C6">
            <v>472.64</v>
          </cell>
        </row>
        <row r="7">
          <cell r="B7">
            <v>0.2</v>
          </cell>
          <cell r="C7">
            <v>485.41</v>
          </cell>
        </row>
        <row r="8">
          <cell r="B8">
            <v>-0.28000000000000003</v>
          </cell>
          <cell r="C8">
            <v>520.12</v>
          </cell>
        </row>
        <row r="9">
          <cell r="B9">
            <v>-0.34</v>
          </cell>
          <cell r="C9">
            <v>467.55</v>
          </cell>
        </row>
        <row r="10">
          <cell r="B10">
            <v>-0.3</v>
          </cell>
          <cell r="C10">
            <v>464.54</v>
          </cell>
        </row>
        <row r="11">
          <cell r="B11">
            <v>-0.15</v>
          </cell>
          <cell r="C11">
            <v>488.45</v>
          </cell>
        </row>
        <row r="12">
          <cell r="B12">
            <v>0.2</v>
          </cell>
          <cell r="C12">
            <v>512.84</v>
          </cell>
        </row>
        <row r="13">
          <cell r="B13">
            <v>0.08</v>
          </cell>
          <cell r="C13">
            <v>469.2</v>
          </cell>
        </row>
        <row r="14">
          <cell r="B14">
            <v>-0.34</v>
          </cell>
          <cell r="C14">
            <v>518.5</v>
          </cell>
        </row>
        <row r="15">
          <cell r="B15">
            <v>0.06</v>
          </cell>
          <cell r="C15">
            <v>428.83</v>
          </cell>
        </row>
        <row r="16">
          <cell r="B16">
            <v>-0.1</v>
          </cell>
          <cell r="C16">
            <v>411.48</v>
          </cell>
        </row>
        <row r="17">
          <cell r="B17">
            <v>-0.26</v>
          </cell>
          <cell r="C17">
            <v>506.79</v>
          </cell>
        </row>
        <row r="18">
          <cell r="B18">
            <v>-0.23</v>
          </cell>
          <cell r="C18">
            <v>485.62</v>
          </cell>
        </row>
        <row r="19">
          <cell r="B19">
            <v>-0.23</v>
          </cell>
          <cell r="C19">
            <v>457.7</v>
          </cell>
        </row>
        <row r="20">
          <cell r="B20">
            <v>-0.11</v>
          </cell>
          <cell r="C20">
            <v>498.63</v>
          </cell>
        </row>
        <row r="21">
          <cell r="B21">
            <v>-0.2</v>
          </cell>
          <cell r="C21">
            <v>480.05</v>
          </cell>
        </row>
        <row r="22">
          <cell r="B22">
            <v>0.05</v>
          </cell>
          <cell r="C22">
            <v>489.68</v>
          </cell>
        </row>
        <row r="23">
          <cell r="B23">
            <v>-0.11</v>
          </cell>
          <cell r="C23">
            <v>319</v>
          </cell>
        </row>
        <row r="24">
          <cell r="B24">
            <v>0.11</v>
          </cell>
          <cell r="C24">
            <v>387.64</v>
          </cell>
        </row>
        <row r="25">
          <cell r="B25">
            <v>-0.21</v>
          </cell>
          <cell r="C25">
            <v>407</v>
          </cell>
        </row>
        <row r="26">
          <cell r="B26">
            <v>-0.1</v>
          </cell>
          <cell r="C26">
            <v>396</v>
          </cell>
        </row>
        <row r="27">
          <cell r="B27">
            <v>-0.39</v>
          </cell>
          <cell r="C27">
            <v>518</v>
          </cell>
        </row>
        <row r="28">
          <cell r="B28">
            <v>-0.17</v>
          </cell>
          <cell r="C28">
            <v>444</v>
          </cell>
        </row>
        <row r="29">
          <cell r="B29">
            <v>0.36</v>
          </cell>
          <cell r="C29">
            <v>431.92</v>
          </cell>
        </row>
        <row r="30">
          <cell r="B30">
            <v>0.08</v>
          </cell>
          <cell r="C30">
            <v>468.45</v>
          </cell>
        </row>
        <row r="31">
          <cell r="B31">
            <v>0.17</v>
          </cell>
          <cell r="C31">
            <v>348</v>
          </cell>
        </row>
        <row r="32">
          <cell r="B32">
            <v>0.37</v>
          </cell>
          <cell r="C32">
            <v>442.83</v>
          </cell>
        </row>
        <row r="33">
          <cell r="B33">
            <v>-0.2</v>
          </cell>
          <cell r="C33">
            <v>406</v>
          </cell>
        </row>
        <row r="34">
          <cell r="B34">
            <v>0.13</v>
          </cell>
          <cell r="C34">
            <v>517</v>
          </cell>
        </row>
      </sheetData>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5_W"/>
    </sheetNames>
    <sheetDataSet>
      <sheetData sheetId="0" refreshError="1">
        <row r="1">
          <cell r="A1" t="str">
            <v>LCNTRY</v>
          </cell>
          <cell r="B1" t="str">
            <v>901030</v>
          </cell>
          <cell r="C1" t="str">
            <v>905070</v>
          </cell>
        </row>
        <row r="2">
          <cell r="A2" t="str">
            <v>Australia</v>
          </cell>
          <cell r="B2">
            <v>15951.2</v>
          </cell>
          <cell r="C2">
            <v>7817.2</v>
          </cell>
        </row>
        <row r="3">
          <cell r="A3" t="str">
            <v>Austria</v>
          </cell>
          <cell r="B3">
            <v>84768.1</v>
          </cell>
          <cell r="C3" t="str">
            <v>m</v>
          </cell>
        </row>
        <row r="4">
          <cell r="A4" t="str">
            <v>Belgium (Fl)</v>
          </cell>
          <cell r="B4">
            <v>354.3</v>
          </cell>
          <cell r="C4">
            <v>40701.599999999999</v>
          </cell>
        </row>
        <row r="5">
          <cell r="A5" t="str">
            <v>Canada</v>
          </cell>
          <cell r="B5">
            <v>31565.45</v>
          </cell>
          <cell r="C5">
            <v>6857.1859999999997</v>
          </cell>
        </row>
        <row r="6">
          <cell r="A6" t="str">
            <v>Czech Republic</v>
          </cell>
          <cell r="B6">
            <v>6322.3</v>
          </cell>
          <cell r="C6">
            <v>5280.2</v>
          </cell>
        </row>
        <row r="7">
          <cell r="A7" t="str">
            <v>Denmark</v>
          </cell>
          <cell r="B7">
            <v>39730.1512467555</v>
          </cell>
          <cell r="C7">
            <v>8461.1884678757706</v>
          </cell>
        </row>
        <row r="8">
          <cell r="A8" t="str">
            <v>Finland</v>
          </cell>
          <cell r="B8">
            <v>21614.063338299999</v>
          </cell>
          <cell r="C8">
            <v>8654.9387757000004</v>
          </cell>
        </row>
        <row r="9">
          <cell r="A9" t="str">
            <v>France</v>
          </cell>
          <cell r="B9" t="str">
            <v>x</v>
          </cell>
          <cell r="C9" t="str">
            <v>x</v>
          </cell>
        </row>
        <row r="10">
          <cell r="A10" t="str">
            <v>Germany</v>
          </cell>
          <cell r="B10" t="str">
            <v>x</v>
          </cell>
          <cell r="C10" t="str">
            <v>x</v>
          </cell>
        </row>
        <row r="11">
          <cell r="A11" t="str">
            <v>Greece</v>
          </cell>
          <cell r="B11" t="str">
            <v>x</v>
          </cell>
          <cell r="C11" t="str">
            <v>x</v>
          </cell>
        </row>
        <row r="12">
          <cell r="A12" t="str">
            <v>Hungary</v>
          </cell>
          <cell r="B12" t="str">
            <v>x</v>
          </cell>
          <cell r="C12" t="str">
            <v>x</v>
          </cell>
        </row>
        <row r="13">
          <cell r="A13" t="str">
            <v>Iceland</v>
          </cell>
          <cell r="B13" t="str">
            <v>x</v>
          </cell>
          <cell r="C13" t="str">
            <v>m</v>
          </cell>
        </row>
        <row r="14">
          <cell r="A14" t="str">
            <v>Ireland</v>
          </cell>
          <cell r="B14">
            <v>60.037171327750997</v>
          </cell>
          <cell r="C14">
            <v>491.97649397561298</v>
          </cell>
        </row>
        <row r="15">
          <cell r="A15" t="str">
            <v>Italy</v>
          </cell>
          <cell r="B15">
            <v>55235969</v>
          </cell>
          <cell r="C15">
            <v>7797050</v>
          </cell>
        </row>
        <row r="16">
          <cell r="A16" t="str">
            <v>Japan</v>
          </cell>
          <cell r="B16" t="str">
            <v>x</v>
          </cell>
          <cell r="C16" t="str">
            <v>x</v>
          </cell>
        </row>
        <row r="17">
          <cell r="A17" t="str">
            <v>Korea</v>
          </cell>
          <cell r="B17">
            <v>7449244</v>
          </cell>
          <cell r="C17">
            <v>711532</v>
          </cell>
        </row>
        <row r="18">
          <cell r="A18" t="str">
            <v>Luxembourg</v>
          </cell>
          <cell r="B18">
            <v>14191.648999999999</v>
          </cell>
          <cell r="C18" t="str">
            <v>m</v>
          </cell>
        </row>
        <row r="19">
          <cell r="A19" t="str">
            <v>Mexico</v>
          </cell>
          <cell r="B19" t="str">
            <v>x</v>
          </cell>
          <cell r="C19" t="str">
            <v>x</v>
          </cell>
        </row>
        <row r="20">
          <cell r="A20" t="str">
            <v>Netherlands</v>
          </cell>
          <cell r="B20" t="str">
            <v>x</v>
          </cell>
          <cell r="C20" t="str">
            <v>x</v>
          </cell>
        </row>
        <row r="21">
          <cell r="A21" t="str">
            <v>New Zealand</v>
          </cell>
          <cell r="B21" t="str">
            <v>m</v>
          </cell>
          <cell r="C21" t="str">
            <v>m</v>
          </cell>
        </row>
        <row r="22">
          <cell r="A22" t="str">
            <v>Norway</v>
          </cell>
          <cell r="B22" t="str">
            <v>x</v>
          </cell>
          <cell r="C22" t="str">
            <v>m</v>
          </cell>
        </row>
        <row r="23">
          <cell r="A23" t="str">
            <v>Portugal</v>
          </cell>
          <cell r="B23" t="str">
            <v>x</v>
          </cell>
          <cell r="C23" t="str">
            <v>x</v>
          </cell>
        </row>
        <row r="24">
          <cell r="A24" t="str">
            <v>Russian Federation</v>
          </cell>
          <cell r="B24" t="str">
            <v>m</v>
          </cell>
          <cell r="C24" t="str">
            <v>m</v>
          </cell>
        </row>
        <row r="25">
          <cell r="A25" t="str">
            <v>Spain</v>
          </cell>
          <cell r="B25">
            <v>317470</v>
          </cell>
          <cell r="C25">
            <v>616645</v>
          </cell>
        </row>
        <row r="26">
          <cell r="A26" t="str">
            <v>Sweden</v>
          </cell>
          <cell r="B26" t="str">
            <v>x</v>
          </cell>
          <cell r="C26" t="str">
            <v>x</v>
          </cell>
        </row>
        <row r="27">
          <cell r="A27" t="str">
            <v>Switzerland</v>
          </cell>
          <cell r="B27">
            <v>8881.4517374161805</v>
          </cell>
          <cell r="C27">
            <v>456.66066764999999</v>
          </cell>
        </row>
        <row r="28">
          <cell r="A28" t="str">
            <v>United Kingdom</v>
          </cell>
          <cell r="B28">
            <v>25016.240000000002</v>
          </cell>
          <cell r="C28">
            <v>6143.33</v>
          </cell>
        </row>
        <row r="29">
          <cell r="A29" t="str">
            <v>United States</v>
          </cell>
          <cell r="B29">
            <v>247972.956614</v>
          </cell>
          <cell r="C29">
            <v>99540.170572999996</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sheetName val="Settings"/>
      <sheetName val="NCURR2"/>
      <sheetName val="DataSal1996"/>
      <sheetName val="FinFromOECD"/>
      <sheetName val="NCURR3"/>
      <sheetName val="NCURR4"/>
      <sheetName val="ChartD5.1"/>
      <sheetName val="TableD5.1"/>
      <sheetName val="TableD5.1 (continued)"/>
      <sheetName val="TableD5.1Oldprim"/>
      <sheetName val="TableD5.1OldLsec"/>
      <sheetName val="TableD5.1oldUsec"/>
      <sheetName val="TableD5.2"/>
      <sheetName val="TableD5.4x"/>
      <sheetName val="TableD5.4"/>
      <sheetName val="ChartD6.1"/>
      <sheetName val="TableD6.1"/>
      <sheetName val="TableD6.2"/>
      <sheetName val="TableD5.B"/>
      <sheetName val="DataChartD5.1"/>
      <sheetName val="DataChartD6.1"/>
      <sheetName val="DataTableD6.2"/>
    </sheetNames>
    <sheetDataSet>
      <sheetData sheetId="0"/>
      <sheetData sheetId="1">
        <row r="14">
          <cell r="B14" t="str">
            <v>x</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C01"/>
    </sheetNames>
    <sheetDataSet>
      <sheetData sheetId="0" refreshError="1">
        <row r="3">
          <cell r="B3">
            <v>1</v>
          </cell>
        </row>
        <row r="4">
          <cell r="B4" t="str">
            <v>Scholarships/grants from public sources</v>
          </cell>
        </row>
        <row r="5">
          <cell r="B5" t="str">
            <v>Sc./gr. undivided</v>
          </cell>
        </row>
        <row r="6">
          <cell r="B6" t="str">
            <v>n</v>
          </cell>
        </row>
        <row r="7">
          <cell r="B7">
            <v>253.5</v>
          </cell>
        </row>
        <row r="14">
          <cell r="B14" t="str">
            <v>x:ISC3</v>
          </cell>
        </row>
        <row r="16">
          <cell r="B16" t="str">
            <v>n</v>
          </cell>
        </row>
        <row r="17">
          <cell r="B17">
            <v>50.1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_ISC3"/>
    </sheetNames>
    <sheetDataSet>
      <sheetData sheetId="0" refreshError="1">
        <row r="1">
          <cell r="A1" t="str">
            <v>LCNTRY</v>
          </cell>
          <cell r="B1" t="str">
            <v>100</v>
          </cell>
          <cell r="C1" t="str">
            <v>110</v>
          </cell>
          <cell r="D1" t="str">
            <v>120</v>
          </cell>
          <cell r="E1" t="str">
            <v>210</v>
          </cell>
          <cell r="F1" t="str">
            <v>220</v>
          </cell>
          <cell r="G1" t="str">
            <v>300</v>
          </cell>
          <cell r="H1" t="str">
            <v>410</v>
          </cell>
          <cell r="I1" t="str">
            <v>420</v>
          </cell>
          <cell r="J1" t="str">
            <v>510</v>
          </cell>
          <cell r="K1" t="str">
            <v>520</v>
          </cell>
          <cell r="L1" t="str">
            <v>530</v>
          </cell>
          <cell r="M1" t="str">
            <v>540</v>
          </cell>
          <cell r="N1" t="str">
            <v>550</v>
          </cell>
          <cell r="O1" t="str">
            <v>800</v>
          </cell>
        </row>
        <row r="2">
          <cell r="A2" t="str">
            <v>Australia</v>
          </cell>
          <cell r="B2" t="str">
            <v/>
          </cell>
          <cell r="C2" t="str">
            <v/>
          </cell>
          <cell r="D2" t="str">
            <v/>
          </cell>
          <cell r="E2" t="str">
            <v/>
          </cell>
          <cell r="F2" t="str">
            <v/>
          </cell>
          <cell r="G2">
            <v>2.6</v>
          </cell>
          <cell r="H2" t="str">
            <v/>
          </cell>
          <cell r="I2" t="str">
            <v/>
          </cell>
          <cell r="J2" t="str">
            <v/>
          </cell>
          <cell r="K2" t="str">
            <v/>
          </cell>
          <cell r="L2">
            <v>60</v>
          </cell>
          <cell r="M2" t="str">
            <v/>
          </cell>
          <cell r="N2" t="str">
            <v/>
          </cell>
          <cell r="O2" t="str">
            <v/>
          </cell>
        </row>
        <row r="3">
          <cell r="A3" t="str">
            <v>Austria</v>
          </cell>
          <cell r="B3">
            <v>283</v>
          </cell>
          <cell r="C3" t="str">
            <v/>
          </cell>
          <cell r="D3" t="str">
            <v/>
          </cell>
          <cell r="E3" t="str">
            <v/>
          </cell>
          <cell r="F3" t="str">
            <v/>
          </cell>
          <cell r="G3" t="str">
            <v/>
          </cell>
          <cell r="H3" t="str">
            <v/>
          </cell>
          <cell r="I3" t="str">
            <v/>
          </cell>
          <cell r="J3" t="str">
            <v/>
          </cell>
          <cell r="K3" t="str">
            <v/>
          </cell>
          <cell r="L3">
            <v>648.5</v>
          </cell>
          <cell r="M3" t="str">
            <v/>
          </cell>
          <cell r="N3">
            <v>201.1</v>
          </cell>
          <cell r="O3" t="str">
            <v/>
          </cell>
        </row>
        <row r="4">
          <cell r="A4" t="str">
            <v>Canada</v>
          </cell>
          <cell r="B4" t="str">
            <v/>
          </cell>
          <cell r="C4" t="str">
            <v/>
          </cell>
          <cell r="D4" t="str">
            <v/>
          </cell>
          <cell r="E4" t="str">
            <v/>
          </cell>
          <cell r="F4" t="str">
            <v/>
          </cell>
          <cell r="G4" t="str">
            <v/>
          </cell>
          <cell r="H4" t="str">
            <v/>
          </cell>
          <cell r="I4" t="str">
            <v/>
          </cell>
          <cell r="J4" t="str">
            <v/>
          </cell>
          <cell r="K4" t="str">
            <v/>
          </cell>
          <cell r="L4" t="str">
            <v/>
          </cell>
          <cell r="M4" t="str">
            <v/>
          </cell>
          <cell r="N4" t="str">
            <v/>
          </cell>
          <cell r="O4" t="str">
            <v/>
          </cell>
        </row>
        <row r="5">
          <cell r="A5" t="str">
            <v>Czech Republic</v>
          </cell>
          <cell r="B5" t="str">
            <v/>
          </cell>
          <cell r="C5" t="str">
            <v/>
          </cell>
          <cell r="D5">
            <v>5</v>
          </cell>
          <cell r="E5" t="str">
            <v/>
          </cell>
          <cell r="F5" t="str">
            <v/>
          </cell>
          <cell r="G5">
            <v>3280</v>
          </cell>
          <cell r="H5" t="str">
            <v/>
          </cell>
          <cell r="I5">
            <v>1204</v>
          </cell>
          <cell r="J5">
            <v>903</v>
          </cell>
          <cell r="K5">
            <v>467</v>
          </cell>
          <cell r="L5">
            <v>51</v>
          </cell>
          <cell r="M5">
            <v>135</v>
          </cell>
          <cell r="N5">
            <v>1000</v>
          </cell>
          <cell r="O5" t="str">
            <v/>
          </cell>
        </row>
        <row r="6">
          <cell r="A6" t="str">
            <v>Denmark</v>
          </cell>
          <cell r="B6" t="str">
            <v/>
          </cell>
          <cell r="C6" t="str">
            <v/>
          </cell>
          <cell r="D6">
            <v>2299</v>
          </cell>
          <cell r="E6">
            <v>120.2</v>
          </cell>
          <cell r="F6" t="str">
            <v/>
          </cell>
          <cell r="G6" t="str">
            <v/>
          </cell>
          <cell r="H6" t="str">
            <v/>
          </cell>
          <cell r="I6" t="str">
            <v/>
          </cell>
          <cell r="J6" t="str">
            <v/>
          </cell>
          <cell r="K6" t="str">
            <v/>
          </cell>
          <cell r="L6" t="str">
            <v/>
          </cell>
          <cell r="M6" t="str">
            <v/>
          </cell>
          <cell r="N6" t="str">
            <v/>
          </cell>
          <cell r="O6" t="str">
            <v/>
          </cell>
        </row>
        <row r="7">
          <cell r="A7" t="str">
            <v>Finland</v>
          </cell>
          <cell r="B7" t="str">
            <v/>
          </cell>
          <cell r="C7" t="str">
            <v/>
          </cell>
          <cell r="D7">
            <v>1046</v>
          </cell>
          <cell r="E7" t="str">
            <v/>
          </cell>
          <cell r="F7">
            <v>172</v>
          </cell>
          <cell r="G7" t="str">
            <v/>
          </cell>
          <cell r="H7" t="str">
            <v/>
          </cell>
          <cell r="I7" t="str">
            <v/>
          </cell>
          <cell r="J7">
            <v>221</v>
          </cell>
          <cell r="K7" t="str">
            <v/>
          </cell>
          <cell r="L7" t="str">
            <v/>
          </cell>
          <cell r="M7" t="str">
            <v/>
          </cell>
          <cell r="N7" t="str">
            <v/>
          </cell>
          <cell r="O7" t="str">
            <v/>
          </cell>
        </row>
        <row r="8">
          <cell r="A8" t="str">
            <v>France</v>
          </cell>
          <cell r="B8" t="str">
            <v/>
          </cell>
          <cell r="C8" t="str">
            <v/>
          </cell>
          <cell r="D8">
            <v>3179</v>
          </cell>
          <cell r="E8" t="str">
            <v/>
          </cell>
          <cell r="F8" t="str">
            <v/>
          </cell>
          <cell r="G8">
            <v>1155</v>
          </cell>
          <cell r="H8" t="str">
            <v/>
          </cell>
          <cell r="I8">
            <v>1216</v>
          </cell>
          <cell r="J8">
            <v>5824</v>
          </cell>
          <cell r="K8" t="str">
            <v/>
          </cell>
          <cell r="L8">
            <v>3421</v>
          </cell>
          <cell r="M8">
            <v>996</v>
          </cell>
          <cell r="N8">
            <v>69</v>
          </cell>
          <cell r="O8" t="str">
            <v/>
          </cell>
        </row>
        <row r="9">
          <cell r="A9" t="str">
            <v>Greece</v>
          </cell>
          <cell r="B9" t="str">
            <v/>
          </cell>
          <cell r="C9" t="str">
            <v/>
          </cell>
          <cell r="D9">
            <v>161.517809</v>
          </cell>
          <cell r="E9" t="str">
            <v/>
          </cell>
          <cell r="F9" t="str">
            <v/>
          </cell>
          <cell r="G9" t="str">
            <v/>
          </cell>
          <cell r="H9" t="str">
            <v/>
          </cell>
          <cell r="I9" t="str">
            <v/>
          </cell>
          <cell r="J9" t="str">
            <v/>
          </cell>
          <cell r="K9" t="str">
            <v/>
          </cell>
          <cell r="L9" t="str">
            <v/>
          </cell>
          <cell r="M9" t="str">
            <v/>
          </cell>
          <cell r="N9" t="str">
            <v/>
          </cell>
          <cell r="O9" t="str">
            <v/>
          </cell>
        </row>
        <row r="10">
          <cell r="A10" t="str">
            <v>Ireland</v>
          </cell>
          <cell r="B10" t="str">
            <v/>
          </cell>
          <cell r="C10" t="str">
            <v/>
          </cell>
          <cell r="D10" t="str">
            <v/>
          </cell>
          <cell r="E10" t="str">
            <v/>
          </cell>
          <cell r="F10" t="str">
            <v/>
          </cell>
          <cell r="G10">
            <v>22</v>
          </cell>
          <cell r="H10" t="str">
            <v/>
          </cell>
          <cell r="I10" t="str">
            <v/>
          </cell>
          <cell r="J10" t="str">
            <v/>
          </cell>
          <cell r="K10" t="str">
            <v/>
          </cell>
          <cell r="L10">
            <v>7.4</v>
          </cell>
          <cell r="M10" t="str">
            <v/>
          </cell>
          <cell r="N10">
            <v>1.4</v>
          </cell>
          <cell r="O10" t="str">
            <v/>
          </cell>
        </row>
        <row r="11">
          <cell r="A11" t="str">
            <v>New Zealand</v>
          </cell>
          <cell r="B11" t="str">
            <v/>
          </cell>
          <cell r="C11" t="str">
            <v/>
          </cell>
          <cell r="D11">
            <v>2.2639999999999998</v>
          </cell>
          <cell r="E11">
            <v>68.296000000000006</v>
          </cell>
          <cell r="F11" t="str">
            <v/>
          </cell>
          <cell r="G11">
            <v>130.87899999999999</v>
          </cell>
          <cell r="H11" t="str">
            <v/>
          </cell>
          <cell r="I11" t="str">
            <v/>
          </cell>
          <cell r="J11">
            <v>2.1139999999999999</v>
          </cell>
          <cell r="K11" t="str">
            <v/>
          </cell>
          <cell r="L11" t="str">
            <v/>
          </cell>
          <cell r="M11" t="str">
            <v/>
          </cell>
          <cell r="N11" t="str">
            <v/>
          </cell>
          <cell r="O11" t="str">
            <v/>
          </cell>
        </row>
        <row r="12">
          <cell r="A12" t="str">
            <v>Spain</v>
          </cell>
          <cell r="B12" t="str">
            <v/>
          </cell>
          <cell r="C12">
            <v>0</v>
          </cell>
          <cell r="D12">
            <v>28973.3</v>
          </cell>
          <cell r="E12" t="str">
            <v/>
          </cell>
          <cell r="F12" t="str">
            <v/>
          </cell>
          <cell r="G12" t="str">
            <v/>
          </cell>
          <cell r="H12" t="str">
            <v/>
          </cell>
          <cell r="I12" t="str">
            <v/>
          </cell>
          <cell r="J12" t="str">
            <v/>
          </cell>
          <cell r="K12" t="str">
            <v/>
          </cell>
          <cell r="L12" t="str">
            <v/>
          </cell>
          <cell r="M12" t="str">
            <v/>
          </cell>
          <cell r="N12" t="str">
            <v/>
          </cell>
          <cell r="O12" t="str">
            <v/>
          </cell>
        </row>
        <row r="13">
          <cell r="A13" t="str">
            <v>Sweden</v>
          </cell>
          <cell r="B13" t="str">
            <v/>
          </cell>
          <cell r="C13" t="str">
            <v/>
          </cell>
          <cell r="D13">
            <v>5212</v>
          </cell>
          <cell r="E13">
            <v>7512</v>
          </cell>
          <cell r="F13" t="str">
            <v/>
          </cell>
          <cell r="G13">
            <v>2290</v>
          </cell>
          <cell r="H13" t="str">
            <v/>
          </cell>
          <cell r="I13" t="str">
            <v/>
          </cell>
          <cell r="J13" t="str">
            <v/>
          </cell>
          <cell r="K13">
            <v>906</v>
          </cell>
          <cell r="L13">
            <v>670</v>
          </cell>
          <cell r="M13">
            <v>230</v>
          </cell>
          <cell r="N13">
            <v>500</v>
          </cell>
          <cell r="O13">
            <v>700</v>
          </cell>
        </row>
        <row r="14">
          <cell r="A14" t="str">
            <v>Switzerland</v>
          </cell>
          <cell r="B14" t="str">
            <v/>
          </cell>
          <cell r="C14" t="str">
            <v/>
          </cell>
          <cell r="D14">
            <v>191.2</v>
          </cell>
          <cell r="E14">
            <v>6.2</v>
          </cell>
          <cell r="F14" t="str">
            <v/>
          </cell>
          <cell r="G14" t="str">
            <v/>
          </cell>
          <cell r="H14" t="str">
            <v/>
          </cell>
          <cell r="I14" t="str">
            <v/>
          </cell>
          <cell r="J14" t="str">
            <v/>
          </cell>
          <cell r="K14" t="str">
            <v/>
          </cell>
          <cell r="L14" t="str">
            <v/>
          </cell>
          <cell r="M14" t="str">
            <v/>
          </cell>
          <cell r="N14" t="str">
            <v/>
          </cell>
          <cell r="O14" t="str">
            <v/>
          </cell>
        </row>
        <row r="15">
          <cell r="A15" t="str">
            <v>United Kingdom</v>
          </cell>
          <cell r="B15" t="str">
            <v/>
          </cell>
          <cell r="C15">
            <v>193.4</v>
          </cell>
          <cell r="D15">
            <v>232.2</v>
          </cell>
          <cell r="E15" t="str">
            <v/>
          </cell>
          <cell r="F15">
            <v>11.6</v>
          </cell>
          <cell r="G15" t="str">
            <v/>
          </cell>
          <cell r="H15" t="str">
            <v/>
          </cell>
          <cell r="I15" t="str">
            <v/>
          </cell>
          <cell r="J15" t="str">
            <v/>
          </cell>
          <cell r="K15" t="str">
            <v/>
          </cell>
          <cell r="L15" t="str">
            <v/>
          </cell>
          <cell r="M15" t="str">
            <v/>
          </cell>
          <cell r="N15" t="str">
            <v/>
          </cell>
          <cell r="O15" t="str">
            <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_ISC567"/>
    </sheetNames>
    <sheetDataSet>
      <sheetData sheetId="0">
        <row r="1">
          <cell r="A1" t="str">
            <v>LCNTRY</v>
          </cell>
          <cell r="B1" t="str">
            <v>100</v>
          </cell>
          <cell r="C1" t="str">
            <v>110</v>
          </cell>
          <cell r="D1" t="str">
            <v>120</v>
          </cell>
          <cell r="E1" t="str">
            <v>121</v>
          </cell>
          <cell r="F1" t="str">
            <v>200</v>
          </cell>
          <cell r="G1" t="str">
            <v>210</v>
          </cell>
          <cell r="H1" t="str">
            <v>220</v>
          </cell>
          <cell r="I1" t="str">
            <v>300</v>
          </cell>
          <cell r="J1" t="str">
            <v>410</v>
          </cell>
          <cell r="K1" t="str">
            <v>420</v>
          </cell>
          <cell r="L1" t="str">
            <v>500</v>
          </cell>
          <cell r="M1" t="str">
            <v>510</v>
          </cell>
          <cell r="N1" t="str">
            <v>520</v>
          </cell>
          <cell r="O1" t="str">
            <v>530</v>
          </cell>
          <cell r="P1" t="str">
            <v>540</v>
          </cell>
          <cell r="Q1" t="str">
            <v>550</v>
          </cell>
          <cell r="R1" t="str">
            <v>800</v>
          </cell>
        </row>
        <row r="2">
          <cell r="A2" t="str">
            <v>Australia</v>
          </cell>
          <cell r="B2" t="str">
            <v/>
          </cell>
          <cell r="C2" t="str">
            <v/>
          </cell>
          <cell r="D2" t="str">
            <v/>
          </cell>
          <cell r="E2" t="str">
            <v/>
          </cell>
          <cell r="F2" t="str">
            <v/>
          </cell>
          <cell r="G2">
            <v>694</v>
          </cell>
          <cell r="H2">
            <v>14</v>
          </cell>
          <cell r="I2" t="str">
            <v/>
          </cell>
          <cell r="J2">
            <v>332</v>
          </cell>
          <cell r="K2" t="str">
            <v/>
          </cell>
          <cell r="L2" t="str">
            <v/>
          </cell>
          <cell r="M2" t="str">
            <v/>
          </cell>
          <cell r="N2" t="str">
            <v/>
          </cell>
          <cell r="O2" t="str">
            <v/>
          </cell>
          <cell r="P2" t="str">
            <v/>
          </cell>
          <cell r="Q2" t="str">
            <v/>
          </cell>
          <cell r="R2" t="str">
            <v/>
          </cell>
        </row>
        <row r="3">
          <cell r="A3" t="str">
            <v>Austria</v>
          </cell>
          <cell r="B3">
            <v>1394.8</v>
          </cell>
          <cell r="C3" t="str">
            <v/>
          </cell>
          <cell r="D3" t="str">
            <v/>
          </cell>
          <cell r="E3" t="str">
            <v/>
          </cell>
          <cell r="F3" t="str">
            <v/>
          </cell>
          <cell r="G3" t="str">
            <v/>
          </cell>
          <cell r="H3" t="str">
            <v/>
          </cell>
          <cell r="I3">
            <v>2670.6</v>
          </cell>
          <cell r="J3" t="str">
            <v/>
          </cell>
          <cell r="K3" t="str">
            <v/>
          </cell>
          <cell r="L3" t="str">
            <v/>
          </cell>
          <cell r="M3">
            <v>224.9</v>
          </cell>
          <cell r="N3">
            <v>21.9</v>
          </cell>
          <cell r="O3">
            <v>38.1</v>
          </cell>
          <cell r="P3" t="str">
            <v/>
          </cell>
          <cell r="Q3">
            <v>11.8</v>
          </cell>
          <cell r="R3" t="str">
            <v/>
          </cell>
        </row>
        <row r="4">
          <cell r="A4" t="str">
            <v>Canada</v>
          </cell>
          <cell r="B4">
            <v>2691.35</v>
          </cell>
          <cell r="C4" t="str">
            <v/>
          </cell>
          <cell r="D4" t="str">
            <v/>
          </cell>
          <cell r="E4" t="str">
            <v/>
          </cell>
          <cell r="F4" t="str">
            <v/>
          </cell>
          <cell r="G4">
            <v>84.76</v>
          </cell>
          <cell r="H4" t="str">
            <v/>
          </cell>
          <cell r="I4" t="str">
            <v/>
          </cell>
          <cell r="J4" t="str">
            <v/>
          </cell>
          <cell r="K4" t="str">
            <v/>
          </cell>
          <cell r="L4" t="str">
            <v/>
          </cell>
          <cell r="M4" t="str">
            <v/>
          </cell>
          <cell r="N4" t="str">
            <v/>
          </cell>
          <cell r="O4" t="str">
            <v/>
          </cell>
          <cell r="P4" t="str">
            <v/>
          </cell>
          <cell r="Q4" t="str">
            <v/>
          </cell>
          <cell r="R4" t="str">
            <v/>
          </cell>
        </row>
        <row r="5">
          <cell r="A5" t="str">
            <v>Czech Republic</v>
          </cell>
          <cell r="B5" t="str">
            <v/>
          </cell>
          <cell r="C5" t="str">
            <v/>
          </cell>
          <cell r="D5">
            <v>155</v>
          </cell>
          <cell r="E5" t="str">
            <v/>
          </cell>
          <cell r="F5" t="str">
            <v/>
          </cell>
          <cell r="G5" t="str">
            <v/>
          </cell>
          <cell r="H5" t="str">
            <v/>
          </cell>
          <cell r="I5">
            <v>886</v>
          </cell>
          <cell r="J5" t="str">
            <v/>
          </cell>
          <cell r="K5">
            <v>302</v>
          </cell>
          <cell r="L5" t="str">
            <v/>
          </cell>
          <cell r="M5">
            <v>956</v>
          </cell>
          <cell r="N5" t="str">
            <v/>
          </cell>
          <cell r="O5">
            <v>60</v>
          </cell>
          <cell r="P5">
            <v>35</v>
          </cell>
          <cell r="Q5" t="str">
            <v/>
          </cell>
          <cell r="R5" t="str">
            <v/>
          </cell>
        </row>
        <row r="6">
          <cell r="A6" t="str">
            <v>Denmark</v>
          </cell>
          <cell r="B6" t="str">
            <v/>
          </cell>
          <cell r="C6" t="str">
            <v/>
          </cell>
          <cell r="D6">
            <v>3228</v>
          </cell>
          <cell r="E6" t="str">
            <v/>
          </cell>
          <cell r="F6" t="str">
            <v/>
          </cell>
          <cell r="G6">
            <v>966.9</v>
          </cell>
          <cell r="H6" t="str">
            <v/>
          </cell>
          <cell r="I6" t="str">
            <v/>
          </cell>
          <cell r="J6" t="str">
            <v/>
          </cell>
          <cell r="K6" t="str">
            <v/>
          </cell>
          <cell r="L6" t="str">
            <v/>
          </cell>
          <cell r="M6" t="str">
            <v/>
          </cell>
          <cell r="N6" t="str">
            <v/>
          </cell>
          <cell r="O6" t="str">
            <v/>
          </cell>
          <cell r="P6" t="str">
            <v/>
          </cell>
          <cell r="Q6" t="str">
            <v/>
          </cell>
          <cell r="R6" t="str">
            <v/>
          </cell>
        </row>
        <row r="7">
          <cell r="A7" t="str">
            <v>Finland</v>
          </cell>
          <cell r="B7" t="str">
            <v/>
          </cell>
          <cell r="C7" t="str">
            <v/>
          </cell>
          <cell r="D7">
            <v>1686</v>
          </cell>
          <cell r="E7" t="str">
            <v/>
          </cell>
          <cell r="F7" t="str">
            <v/>
          </cell>
          <cell r="G7" t="str">
            <v/>
          </cell>
          <cell r="H7">
            <v>278</v>
          </cell>
          <cell r="I7" t="str">
            <v/>
          </cell>
          <cell r="J7" t="str">
            <v/>
          </cell>
          <cell r="K7" t="str">
            <v/>
          </cell>
          <cell r="L7" t="str">
            <v/>
          </cell>
          <cell r="M7">
            <v>357</v>
          </cell>
          <cell r="N7" t="str">
            <v/>
          </cell>
          <cell r="O7" t="str">
            <v/>
          </cell>
          <cell r="P7" t="str">
            <v/>
          </cell>
          <cell r="Q7" t="str">
            <v/>
          </cell>
          <cell r="R7" t="str">
            <v/>
          </cell>
        </row>
        <row r="8">
          <cell r="A8" t="str">
            <v>France</v>
          </cell>
          <cell r="B8" t="str">
            <v/>
          </cell>
          <cell r="C8">
            <v>55</v>
          </cell>
          <cell r="D8">
            <v>6041.2</v>
          </cell>
          <cell r="E8" t="str">
            <v/>
          </cell>
          <cell r="F8" t="str">
            <v/>
          </cell>
          <cell r="G8">
            <v>19.100000000000001</v>
          </cell>
          <cell r="H8" t="str">
            <v/>
          </cell>
          <cell r="I8" t="str">
            <v/>
          </cell>
          <cell r="J8" t="str">
            <v/>
          </cell>
          <cell r="K8">
            <v>9077</v>
          </cell>
          <cell r="L8" t="str">
            <v/>
          </cell>
          <cell r="M8">
            <v>8300</v>
          </cell>
          <cell r="N8" t="str">
            <v/>
          </cell>
          <cell r="O8">
            <v>22</v>
          </cell>
          <cell r="P8">
            <v>2679.5</v>
          </cell>
          <cell r="Q8" t="str">
            <v/>
          </cell>
          <cell r="R8" t="str">
            <v/>
          </cell>
        </row>
        <row r="9">
          <cell r="A9" t="str">
            <v>Greece</v>
          </cell>
          <cell r="B9" t="str">
            <v/>
          </cell>
          <cell r="C9" t="str">
            <v/>
          </cell>
          <cell r="D9">
            <v>2545.8330660000001</v>
          </cell>
          <cell r="E9" t="str">
            <v/>
          </cell>
          <cell r="F9" t="str">
            <v/>
          </cell>
          <cell r="G9">
            <v>126.75</v>
          </cell>
          <cell r="H9" t="str">
            <v/>
          </cell>
          <cell r="I9" t="str">
            <v/>
          </cell>
          <cell r="J9" t="str">
            <v/>
          </cell>
          <cell r="K9" t="str">
            <v/>
          </cell>
          <cell r="L9" t="str">
            <v/>
          </cell>
          <cell r="M9" t="str">
            <v/>
          </cell>
          <cell r="N9" t="str">
            <v/>
          </cell>
          <cell r="O9" t="str">
            <v/>
          </cell>
          <cell r="P9" t="str">
            <v/>
          </cell>
          <cell r="Q9" t="str">
            <v/>
          </cell>
          <cell r="R9" t="str">
            <v/>
          </cell>
        </row>
        <row r="10">
          <cell r="A10" t="str">
            <v>Ireland</v>
          </cell>
          <cell r="B10">
            <v>102.3</v>
          </cell>
          <cell r="C10">
            <v>53.8</v>
          </cell>
          <cell r="D10">
            <v>6.2</v>
          </cell>
          <cell r="E10" t="str">
            <v/>
          </cell>
          <cell r="F10" t="str">
            <v/>
          </cell>
          <cell r="G10" t="str">
            <v/>
          </cell>
          <cell r="H10" t="str">
            <v/>
          </cell>
          <cell r="I10" t="str">
            <v/>
          </cell>
          <cell r="J10" t="str">
            <v/>
          </cell>
          <cell r="K10" t="str">
            <v/>
          </cell>
          <cell r="L10" t="str">
            <v/>
          </cell>
          <cell r="M10" t="str">
            <v/>
          </cell>
          <cell r="N10" t="str">
            <v/>
          </cell>
          <cell r="O10" t="str">
            <v/>
          </cell>
          <cell r="P10" t="str">
            <v/>
          </cell>
          <cell r="Q10" t="str">
            <v/>
          </cell>
          <cell r="R10" t="str">
            <v/>
          </cell>
        </row>
        <row r="11">
          <cell r="A11" t="str">
            <v>New Zealand</v>
          </cell>
          <cell r="B11" t="str">
            <v/>
          </cell>
          <cell r="C11" t="str">
            <v/>
          </cell>
          <cell r="D11">
            <v>4.7329999999999997</v>
          </cell>
          <cell r="E11" t="str">
            <v/>
          </cell>
          <cell r="F11" t="str">
            <v/>
          </cell>
          <cell r="G11">
            <v>333.447</v>
          </cell>
          <cell r="H11" t="str">
            <v/>
          </cell>
          <cell r="I11">
            <v>207.77799999999999</v>
          </cell>
          <cell r="J11" t="str">
            <v/>
          </cell>
          <cell r="K11" t="str">
            <v/>
          </cell>
          <cell r="L11" t="str">
            <v/>
          </cell>
          <cell r="M11" t="str">
            <v/>
          </cell>
          <cell r="N11" t="str">
            <v/>
          </cell>
          <cell r="O11" t="str">
            <v/>
          </cell>
          <cell r="P11" t="str">
            <v/>
          </cell>
          <cell r="Q11" t="str">
            <v/>
          </cell>
          <cell r="R11" t="str">
            <v/>
          </cell>
        </row>
        <row r="12">
          <cell r="A12" t="str">
            <v>Spain</v>
          </cell>
          <cell r="B12" t="str">
            <v/>
          </cell>
          <cell r="C12" t="str">
            <v/>
          </cell>
          <cell r="D12">
            <v>55018.5</v>
          </cell>
          <cell r="E12">
            <v>14161.5</v>
          </cell>
          <cell r="F12" t="str">
            <v/>
          </cell>
          <cell r="G12" t="str">
            <v/>
          </cell>
          <cell r="H12" t="str">
            <v/>
          </cell>
          <cell r="I12" t="str">
            <v/>
          </cell>
          <cell r="J12" t="str">
            <v/>
          </cell>
          <cell r="K12" t="str">
            <v/>
          </cell>
          <cell r="L12" t="str">
            <v/>
          </cell>
          <cell r="M12" t="str">
            <v/>
          </cell>
          <cell r="N12" t="str">
            <v/>
          </cell>
          <cell r="O12" t="str">
            <v/>
          </cell>
          <cell r="P12" t="str">
            <v/>
          </cell>
          <cell r="Q12" t="str">
            <v/>
          </cell>
          <cell r="R12" t="str">
            <v/>
          </cell>
        </row>
        <row r="13">
          <cell r="A13" t="str">
            <v>Sweden</v>
          </cell>
          <cell r="B13" t="str">
            <v/>
          </cell>
          <cell r="C13" t="str">
            <v/>
          </cell>
          <cell r="D13">
            <v>3290</v>
          </cell>
          <cell r="E13" t="str">
            <v/>
          </cell>
          <cell r="F13" t="str">
            <v/>
          </cell>
          <cell r="G13">
            <v>6490</v>
          </cell>
          <cell r="H13" t="str">
            <v/>
          </cell>
          <cell r="I13" t="str">
            <v/>
          </cell>
          <cell r="J13" t="str">
            <v/>
          </cell>
          <cell r="K13" t="str">
            <v/>
          </cell>
          <cell r="L13" t="str">
            <v/>
          </cell>
          <cell r="M13" t="str">
            <v/>
          </cell>
          <cell r="N13" t="str">
            <v/>
          </cell>
          <cell r="O13" t="str">
            <v/>
          </cell>
          <cell r="P13" t="str">
            <v/>
          </cell>
          <cell r="Q13" t="str">
            <v/>
          </cell>
          <cell r="R13">
            <v>2575.3000000000002</v>
          </cell>
        </row>
        <row r="14">
          <cell r="A14" t="str">
            <v>Switzerland</v>
          </cell>
          <cell r="B14" t="str">
            <v/>
          </cell>
          <cell r="C14" t="str">
            <v/>
          </cell>
          <cell r="D14">
            <v>148.9</v>
          </cell>
          <cell r="E14" t="str">
            <v/>
          </cell>
          <cell r="F14" t="str">
            <v/>
          </cell>
          <cell r="G14">
            <v>12.6</v>
          </cell>
          <cell r="H14" t="str">
            <v/>
          </cell>
          <cell r="I14" t="str">
            <v/>
          </cell>
          <cell r="J14" t="str">
            <v/>
          </cell>
          <cell r="K14" t="str">
            <v/>
          </cell>
          <cell r="L14" t="str">
            <v/>
          </cell>
          <cell r="M14" t="str">
            <v/>
          </cell>
          <cell r="N14" t="str">
            <v/>
          </cell>
          <cell r="O14" t="str">
            <v/>
          </cell>
          <cell r="P14" t="str">
            <v/>
          </cell>
          <cell r="Q14" t="str">
            <v/>
          </cell>
          <cell r="R14" t="str">
            <v/>
          </cell>
        </row>
        <row r="15">
          <cell r="A15" t="str">
            <v>United Kingdom</v>
          </cell>
          <cell r="B15" t="str">
            <v/>
          </cell>
          <cell r="C15">
            <v>1315.4</v>
          </cell>
          <cell r="D15">
            <v>1412.3</v>
          </cell>
          <cell r="E15" t="str">
            <v/>
          </cell>
          <cell r="F15" t="str">
            <v/>
          </cell>
          <cell r="G15">
            <v>552</v>
          </cell>
          <cell r="H15" t="str">
            <v/>
          </cell>
          <cell r="I15" t="str">
            <v/>
          </cell>
          <cell r="J15" t="str">
            <v/>
          </cell>
          <cell r="K15" t="str">
            <v/>
          </cell>
          <cell r="L15" t="str">
            <v/>
          </cell>
          <cell r="M15" t="str">
            <v/>
          </cell>
          <cell r="N15" t="str">
            <v/>
          </cell>
          <cell r="O15" t="str">
            <v/>
          </cell>
          <cell r="P15" t="str">
            <v/>
          </cell>
          <cell r="Q15" t="str">
            <v/>
          </cell>
          <cell r="R15" t="str">
            <v/>
          </cell>
        </row>
        <row r="16">
          <cell r="A16" t="str">
            <v>United States</v>
          </cell>
          <cell r="B16">
            <v>2451.8000000000002</v>
          </cell>
          <cell r="C16" t="str">
            <v/>
          </cell>
          <cell r="D16" t="str">
            <v/>
          </cell>
          <cell r="E16" t="str">
            <v/>
          </cell>
          <cell r="F16" t="str">
            <v/>
          </cell>
          <cell r="G16" t="str">
            <v/>
          </cell>
          <cell r="H16" t="str">
            <v/>
          </cell>
          <cell r="I16" t="str">
            <v/>
          </cell>
          <cell r="J16" t="str">
            <v/>
          </cell>
          <cell r="K16" t="str">
            <v/>
          </cell>
          <cell r="L16" t="str">
            <v/>
          </cell>
          <cell r="M16" t="str">
            <v/>
          </cell>
          <cell r="N16" t="str">
            <v/>
          </cell>
          <cell r="O16" t="str">
            <v/>
          </cell>
          <cell r="P16" t="str">
            <v/>
          </cell>
          <cell r="Q16" t="str">
            <v/>
          </cell>
          <cell r="R16" t="str">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G_567"/>
    </sheetNames>
    <sheetDataSet>
      <sheetData sheetId="0">
        <row r="1">
          <cell r="A1" t="str">
            <v>LCNTRY</v>
          </cell>
          <cell r="B1" t="str">
            <v>DLVLEDUC</v>
          </cell>
          <cell r="C1" t="str">
            <v>G20_GP</v>
          </cell>
          <cell r="D1" t="str">
            <v>G1_20</v>
          </cell>
          <cell r="E1" t="str">
            <v>G2_20</v>
          </cell>
          <cell r="F1" t="str">
            <v>G3_20</v>
          </cell>
          <cell r="G1" t="str">
            <v>G4_20</v>
          </cell>
          <cell r="H1" t="str">
            <v>G5_20</v>
          </cell>
          <cell r="I1" t="str">
            <v>G10_20</v>
          </cell>
          <cell r="J1" t="str">
            <v>G11_20</v>
          </cell>
          <cell r="K1" t="str">
            <v>G12_20</v>
          </cell>
          <cell r="L1" t="str">
            <v>G13_20</v>
          </cell>
          <cell r="M1" t="str">
            <v>G14_20</v>
          </cell>
          <cell r="N1" t="str">
            <v>G1_5</v>
          </cell>
          <cell r="O1" t="str">
            <v>G2_5</v>
          </cell>
          <cell r="P1" t="str">
            <v>G3_5</v>
          </cell>
          <cell r="Q1" t="str">
            <v>G4_5</v>
          </cell>
          <cell r="R1" t="str">
            <v>G10_14</v>
          </cell>
          <cell r="S1" t="str">
            <v>G11_14</v>
          </cell>
          <cell r="T1" t="str">
            <v>G12_14</v>
          </cell>
          <cell r="U1" t="str">
            <v>G13_14</v>
          </cell>
          <cell r="V1" t="str">
            <v>G5a_20</v>
          </cell>
          <cell r="W1" t="str">
            <v>G12a_20</v>
          </cell>
          <cell r="X1" t="str">
            <v>P20_GP</v>
          </cell>
          <cell r="Y1" t="str">
            <v>G1_5</v>
          </cell>
          <cell r="Z1" t="str">
            <v>missG1_5</v>
          </cell>
          <cell r="AA1" t="str">
            <v>G2_5</v>
          </cell>
          <cell r="AB1" t="str">
            <v>missG2_5</v>
          </cell>
          <cell r="AC1" t="str">
            <v>G3_5</v>
          </cell>
          <cell r="AD1" t="str">
            <v>missG3_5</v>
          </cell>
          <cell r="AE1" t="str">
            <v>G4_5</v>
          </cell>
          <cell r="AF1" t="str">
            <v>missG4_5</v>
          </cell>
          <cell r="AG1" t="str">
            <v>G10_14</v>
          </cell>
          <cell r="AH1" t="str">
            <v>missG10_14</v>
          </cell>
          <cell r="AI1" t="str">
            <v>G11_14</v>
          </cell>
          <cell r="AJ1" t="str">
            <v>missG11_14</v>
          </cell>
          <cell r="AK1" t="str">
            <v>G12_14</v>
          </cell>
          <cell r="AL1" t="str">
            <v>missG12_14</v>
          </cell>
          <cell r="AM1" t="str">
            <v>G13_14</v>
          </cell>
          <cell r="AN1" t="str">
            <v>missG13_14</v>
          </cell>
          <cell r="AO1" t="str">
            <v>G5a_20</v>
          </cell>
          <cell r="AP1" t="str">
            <v>missG5a_20</v>
          </cell>
          <cell r="AQ1" t="str">
            <v>G12a_20</v>
          </cell>
          <cell r="AR1" t="str">
            <v>missG12a_20</v>
          </cell>
          <cell r="AS1" t="str">
            <v>P20_GP</v>
          </cell>
          <cell r="AT1" t="str">
            <v>missP20_GP</v>
          </cell>
        </row>
        <row r="2">
          <cell r="A2" t="str">
            <v>Argentina</v>
          </cell>
          <cell r="B2">
            <v>905070</v>
          </cell>
          <cell r="C2">
            <v>80.939212744062502</v>
          </cell>
          <cell r="D2">
            <v>97.670029068627699</v>
          </cell>
          <cell r="E2">
            <v>1.83149157345849</v>
          </cell>
          <cell r="F2" t="str">
            <v>n</v>
          </cell>
          <cell r="G2">
            <v>1.83149157345849</v>
          </cell>
          <cell r="H2">
            <v>99.501520642086206</v>
          </cell>
          <cell r="I2">
            <v>0.38086063301277601</v>
          </cell>
          <cell r="J2">
            <v>0.117618724901004</v>
          </cell>
          <cell r="K2">
            <v>0.49847935791378001</v>
          </cell>
          <cell r="L2" t="str">
            <v>m</v>
          </cell>
          <cell r="M2">
            <v>0.49847935791378001</v>
          </cell>
          <cell r="N2">
            <v>98.159333081906894</v>
          </cell>
          <cell r="O2">
            <v>1.8406669180931401</v>
          </cell>
          <cell r="P2" t="str">
            <v>n</v>
          </cell>
          <cell r="Q2">
            <v>1.8406669180931401</v>
          </cell>
          <cell r="R2">
            <v>76.404494382022506</v>
          </cell>
          <cell r="S2">
            <v>23.595505617977501</v>
          </cell>
          <cell r="T2">
            <v>100</v>
          </cell>
          <cell r="U2" t="str">
            <v>m</v>
          </cell>
          <cell r="V2">
            <v>81.324946931551494</v>
          </cell>
          <cell r="W2" t="str">
            <v>xr:G12</v>
          </cell>
          <cell r="X2">
            <v>19.060787255937498</v>
          </cell>
          <cell r="Y2">
            <v>98.159333081906894</v>
          </cell>
          <cell r="Z2" t="str">
            <v>.</v>
          </cell>
          <cell r="AA2">
            <v>1.8406669180931401</v>
          </cell>
          <cell r="AB2" t="str">
            <v>.</v>
          </cell>
          <cell r="AC2">
            <v>0</v>
          </cell>
          <cell r="AD2" t="str">
            <v>n</v>
          </cell>
          <cell r="AE2">
            <v>1.8406669180931401</v>
          </cell>
          <cell r="AF2" t="str">
            <v>.</v>
          </cell>
          <cell r="AG2">
            <v>76.404494382022506</v>
          </cell>
          <cell r="AH2" t="str">
            <v>.</v>
          </cell>
          <cell r="AI2">
            <v>23.595505617977501</v>
          </cell>
          <cell r="AJ2" t="str">
            <v>.</v>
          </cell>
          <cell r="AK2">
            <v>100</v>
          </cell>
          <cell r="AL2" t="str">
            <v>.</v>
          </cell>
          <cell r="AM2">
            <v>0</v>
          </cell>
          <cell r="AN2" t="str">
            <v>m</v>
          </cell>
          <cell r="AO2">
            <v>81.324946931551494</v>
          </cell>
          <cell r="AP2" t="str">
            <v>.</v>
          </cell>
          <cell r="AQ2">
            <v>0</v>
          </cell>
          <cell r="AR2" t="str">
            <v>xr:G12</v>
          </cell>
          <cell r="AS2">
            <v>19.060787255937498</v>
          </cell>
          <cell r="AT2" t="str">
            <v>""</v>
          </cell>
        </row>
        <row r="3">
          <cell r="A3" t="str">
            <v>Australia</v>
          </cell>
          <cell r="B3">
            <v>905070</v>
          </cell>
          <cell r="C3">
            <v>75.686984893747706</v>
          </cell>
          <cell r="D3">
            <v>77.572186375914995</v>
          </cell>
          <cell r="E3" t="str">
            <v>a</v>
          </cell>
          <cell r="F3" t="str">
            <v>a</v>
          </cell>
          <cell r="G3" t="str">
            <v>n</v>
          </cell>
          <cell r="H3">
            <v>77.572186375914995</v>
          </cell>
          <cell r="I3">
            <v>12.9382619284225</v>
          </cell>
          <cell r="J3">
            <v>9.4895516956625201</v>
          </cell>
          <cell r="K3">
            <v>22.427813624085001</v>
          </cell>
          <cell r="L3" t="str">
            <v>n</v>
          </cell>
          <cell r="M3">
            <v>22.427813624085001</v>
          </cell>
          <cell r="N3">
            <v>100</v>
          </cell>
          <cell r="O3" t="str">
            <v>a</v>
          </cell>
          <cell r="P3" t="str">
            <v>a</v>
          </cell>
          <cell r="Q3" t="str">
            <v>n</v>
          </cell>
          <cell r="R3">
            <v>57.688467299051403</v>
          </cell>
          <cell r="S3">
            <v>42.311532700948597</v>
          </cell>
          <cell r="T3">
            <v>100</v>
          </cell>
          <cell r="U3" t="str">
            <v>n</v>
          </cell>
          <cell r="V3">
            <v>4.8847397371478198</v>
          </cell>
          <cell r="W3">
            <v>9.4895516956625201</v>
          </cell>
          <cell r="X3">
            <v>24.313015106252301</v>
          </cell>
          <cell r="Y3">
            <v>100</v>
          </cell>
          <cell r="Z3" t="str">
            <v>.</v>
          </cell>
          <cell r="AA3">
            <v>0</v>
          </cell>
          <cell r="AB3" t="str">
            <v>a</v>
          </cell>
          <cell r="AC3">
            <v>0</v>
          </cell>
          <cell r="AD3" t="str">
            <v>a</v>
          </cell>
          <cell r="AE3">
            <v>0</v>
          </cell>
          <cell r="AF3" t="str">
            <v>n</v>
          </cell>
          <cell r="AG3">
            <v>57.688467299051403</v>
          </cell>
          <cell r="AH3" t="str">
            <v>.</v>
          </cell>
          <cell r="AI3">
            <v>42.311532700948597</v>
          </cell>
          <cell r="AJ3" t="str">
            <v>.</v>
          </cell>
          <cell r="AK3">
            <v>100</v>
          </cell>
          <cell r="AL3" t="str">
            <v>.</v>
          </cell>
          <cell r="AM3">
            <v>0</v>
          </cell>
          <cell r="AN3" t="str">
            <v>n</v>
          </cell>
          <cell r="AO3">
            <v>4.8847397371478198</v>
          </cell>
          <cell r="AP3" t="str">
            <v>.</v>
          </cell>
          <cell r="AQ3">
            <v>9.4895516956625201</v>
          </cell>
          <cell r="AR3" t="str">
            <v>.</v>
          </cell>
          <cell r="AS3">
            <v>24.313015106252301</v>
          </cell>
          <cell r="AT3" t="str">
            <v>""</v>
          </cell>
        </row>
        <row r="4">
          <cell r="A4" t="str">
            <v>Austria</v>
          </cell>
          <cell r="B4">
            <v>905070</v>
          </cell>
          <cell r="C4" t="str">
            <v>""</v>
          </cell>
          <cell r="D4">
            <v>77.692168783482799</v>
          </cell>
          <cell r="E4">
            <v>0.32185991834884797</v>
          </cell>
          <cell r="F4" t="str">
            <v>a</v>
          </cell>
          <cell r="G4">
            <v>0.32185991834884797</v>
          </cell>
          <cell r="H4">
            <v>78.014028701831606</v>
          </cell>
          <cell r="I4">
            <v>5.6582194666827199</v>
          </cell>
          <cell r="J4" t="str">
            <v>a</v>
          </cell>
          <cell r="K4">
            <v>5.6582194666827199</v>
          </cell>
          <cell r="L4">
            <v>16.3277518314856</v>
          </cell>
          <cell r="M4">
            <v>21.985971298168302</v>
          </cell>
          <cell r="N4">
            <v>99.587433281289705</v>
          </cell>
          <cell r="O4">
            <v>0.41256671871028699</v>
          </cell>
          <cell r="P4" t="str">
            <v>a</v>
          </cell>
          <cell r="Q4">
            <v>0.41256671871028699</v>
          </cell>
          <cell r="R4">
            <v>25.735590163142401</v>
          </cell>
          <cell r="S4" t="str">
            <v>a</v>
          </cell>
          <cell r="T4">
            <v>25.735590163142401</v>
          </cell>
          <cell r="U4">
            <v>74.264409836857595</v>
          </cell>
          <cell r="V4">
            <v>8.1219172795224193</v>
          </cell>
          <cell r="W4" t="str">
            <v>xr:G12</v>
          </cell>
          <cell r="X4" t="str">
            <v>""</v>
          </cell>
          <cell r="Y4">
            <v>99.587433281289705</v>
          </cell>
          <cell r="Z4" t="str">
            <v>.</v>
          </cell>
          <cell r="AA4">
            <v>0.41256671871028699</v>
          </cell>
          <cell r="AB4" t="str">
            <v>.</v>
          </cell>
          <cell r="AC4">
            <v>0</v>
          </cell>
          <cell r="AD4" t="str">
            <v>a</v>
          </cell>
          <cell r="AE4">
            <v>0.41256671871028699</v>
          </cell>
          <cell r="AF4" t="str">
            <v>.</v>
          </cell>
          <cell r="AG4">
            <v>25.735590163142401</v>
          </cell>
          <cell r="AH4" t="str">
            <v>.</v>
          </cell>
          <cell r="AI4">
            <v>0</v>
          </cell>
          <cell r="AJ4" t="str">
            <v>a</v>
          </cell>
          <cell r="AK4">
            <v>25.735590163142401</v>
          </cell>
          <cell r="AL4" t="str">
            <v>.</v>
          </cell>
          <cell r="AM4">
            <v>74.264409836857595</v>
          </cell>
          <cell r="AN4" t="str">
            <v>.</v>
          </cell>
          <cell r="AO4">
            <v>8.1219172795224193</v>
          </cell>
          <cell r="AP4" t="str">
            <v>.</v>
          </cell>
          <cell r="AQ4">
            <v>0</v>
          </cell>
          <cell r="AR4" t="str">
            <v>xr:G12</v>
          </cell>
          <cell r="AS4">
            <v>0</v>
          </cell>
          <cell r="AT4" t="str">
            <v>""</v>
          </cell>
        </row>
        <row r="5">
          <cell r="A5" t="str">
            <v>Belgium (Fl)</v>
          </cell>
          <cell r="B5">
            <v>905070</v>
          </cell>
          <cell r="C5" t="str">
            <v>""</v>
          </cell>
          <cell r="D5">
            <v>29.327436682416501</v>
          </cell>
          <cell r="E5">
            <v>51.592076359173497</v>
          </cell>
          <cell r="F5" t="str">
            <v>n</v>
          </cell>
          <cell r="G5">
            <v>51.592076359173497</v>
          </cell>
          <cell r="H5">
            <v>80.919513041589994</v>
          </cell>
          <cell r="I5">
            <v>19.080486958409999</v>
          </cell>
          <cell r="J5" t="str">
            <v>n</v>
          </cell>
          <cell r="K5">
            <v>19.080486958409999</v>
          </cell>
          <cell r="L5" t="str">
            <v>m</v>
          </cell>
          <cell r="M5">
            <v>19.080486958409999</v>
          </cell>
          <cell r="N5">
            <v>36.242725122855298</v>
          </cell>
          <cell r="O5">
            <v>63.757274877144702</v>
          </cell>
          <cell r="P5" t="str">
            <v>n</v>
          </cell>
          <cell r="Q5">
            <v>63.757274877144702</v>
          </cell>
          <cell r="R5">
            <v>100</v>
          </cell>
          <cell r="S5" t="str">
            <v>n</v>
          </cell>
          <cell r="T5">
            <v>100</v>
          </cell>
          <cell r="U5" t="str">
            <v>m</v>
          </cell>
          <cell r="V5">
            <v>2.00553344203749</v>
          </cell>
          <cell r="W5">
            <v>16.582488808060901</v>
          </cell>
          <cell r="X5" t="str">
            <v>""</v>
          </cell>
          <cell r="Y5">
            <v>36.242725122855298</v>
          </cell>
          <cell r="Z5" t="str">
            <v>.</v>
          </cell>
          <cell r="AA5">
            <v>63.757274877144702</v>
          </cell>
          <cell r="AB5" t="str">
            <v>.</v>
          </cell>
          <cell r="AC5">
            <v>0</v>
          </cell>
          <cell r="AD5" t="str">
            <v>n</v>
          </cell>
          <cell r="AE5">
            <v>63.757274877144702</v>
          </cell>
          <cell r="AF5" t="str">
            <v>.</v>
          </cell>
          <cell r="AG5">
            <v>100</v>
          </cell>
          <cell r="AH5" t="str">
            <v>.</v>
          </cell>
          <cell r="AI5">
            <v>0</v>
          </cell>
          <cell r="AJ5" t="str">
            <v>n</v>
          </cell>
          <cell r="AK5">
            <v>100</v>
          </cell>
          <cell r="AL5" t="str">
            <v>.</v>
          </cell>
          <cell r="AM5">
            <v>0</v>
          </cell>
          <cell r="AN5" t="str">
            <v>m</v>
          </cell>
          <cell r="AO5">
            <v>2.00553344203749</v>
          </cell>
          <cell r="AP5" t="str">
            <v>.</v>
          </cell>
          <cell r="AQ5">
            <v>16.582488808060901</v>
          </cell>
          <cell r="AR5" t="str">
            <v>.</v>
          </cell>
          <cell r="AS5">
            <v>0</v>
          </cell>
          <cell r="AT5" t="str">
            <v>""</v>
          </cell>
        </row>
        <row r="6">
          <cell r="A6" t="str">
            <v>Brazil</v>
          </cell>
          <cell r="B6">
            <v>905070</v>
          </cell>
          <cell r="C6" t="str">
            <v>m</v>
          </cell>
          <cell r="D6">
            <v>89.094017961246294</v>
          </cell>
          <cell r="E6" t="str">
            <v>xr:G4</v>
          </cell>
          <cell r="F6" t="str">
            <v>xr:G4</v>
          </cell>
          <cell r="G6">
            <v>2.6229588421402799</v>
          </cell>
          <cell r="H6">
            <v>91.716976803386601</v>
          </cell>
          <cell r="I6">
            <v>6.1523980728677303</v>
          </cell>
          <cell r="J6">
            <v>2.1306251237456499</v>
          </cell>
          <cell r="K6">
            <v>8.2830231966133692</v>
          </cell>
          <cell r="L6" t="str">
            <v>m</v>
          </cell>
          <cell r="M6">
            <v>8.2830231966133692</v>
          </cell>
          <cell r="N6">
            <v>97.1401599425119</v>
          </cell>
          <cell r="O6" t="str">
            <v>xr:G4</v>
          </cell>
          <cell r="P6" t="str">
            <v>xr:G4</v>
          </cell>
          <cell r="Q6">
            <v>2.8598400574880598</v>
          </cell>
          <cell r="R6">
            <v>74.277204431628505</v>
          </cell>
          <cell r="S6">
            <v>25.722795568371499</v>
          </cell>
          <cell r="T6">
            <v>100</v>
          </cell>
          <cell r="U6" t="str">
            <v>m</v>
          </cell>
          <cell r="V6">
            <v>4.1037425174568396</v>
          </cell>
          <cell r="W6" t="str">
            <v>m</v>
          </cell>
          <cell r="X6" t="str">
            <v>m</v>
          </cell>
          <cell r="Y6">
            <v>97.1401599425119</v>
          </cell>
          <cell r="Z6" t="str">
            <v>.</v>
          </cell>
          <cell r="AA6">
            <v>0</v>
          </cell>
          <cell r="AB6" t="str">
            <v>xr:G4</v>
          </cell>
          <cell r="AC6">
            <v>0</v>
          </cell>
          <cell r="AD6" t="str">
            <v>xr:G4</v>
          </cell>
          <cell r="AE6">
            <v>2.8598400574880598</v>
          </cell>
          <cell r="AF6" t="str">
            <v>.</v>
          </cell>
          <cell r="AG6">
            <v>74.277204431628505</v>
          </cell>
          <cell r="AH6" t="str">
            <v>.</v>
          </cell>
          <cell r="AI6">
            <v>25.722795568371499</v>
          </cell>
          <cell r="AJ6" t="str">
            <v>.</v>
          </cell>
          <cell r="AK6">
            <v>100</v>
          </cell>
          <cell r="AL6" t="str">
            <v>.</v>
          </cell>
          <cell r="AM6">
            <v>0</v>
          </cell>
          <cell r="AN6" t="str">
            <v>m</v>
          </cell>
          <cell r="AO6">
            <v>4.1037425174568396</v>
          </cell>
          <cell r="AP6" t="str">
            <v>.</v>
          </cell>
          <cell r="AQ6">
            <v>0</v>
          </cell>
          <cell r="AR6" t="str">
            <v>m</v>
          </cell>
          <cell r="AS6">
            <v>0</v>
          </cell>
          <cell r="AT6" t="str">
            <v>m</v>
          </cell>
        </row>
        <row r="7">
          <cell r="A7" t="str">
            <v>Canada</v>
          </cell>
          <cell r="B7">
            <v>905070</v>
          </cell>
          <cell r="C7">
            <v>79.157094501508595</v>
          </cell>
          <cell r="D7">
            <v>64.8768531872214</v>
          </cell>
          <cell r="E7">
            <v>0.23348997757374201</v>
          </cell>
          <cell r="F7">
            <v>1.62856405963543E-2</v>
          </cell>
          <cell r="G7">
            <v>0.249775618170096</v>
          </cell>
          <cell r="H7">
            <v>65.126628805391505</v>
          </cell>
          <cell r="I7">
            <v>17.380321835602899</v>
          </cell>
          <cell r="J7">
            <v>0.63605988345886599</v>
          </cell>
          <cell r="K7">
            <v>18.016381719061801</v>
          </cell>
          <cell r="L7">
            <v>16.856989475546701</v>
          </cell>
          <cell r="M7">
            <v>34.873371194608502</v>
          </cell>
          <cell r="N7">
            <v>99.616476973011402</v>
          </cell>
          <cell r="O7">
            <v>0.35851691060418001</v>
          </cell>
          <cell r="P7">
            <v>2.5006116384464299E-2</v>
          </cell>
          <cell r="Q7">
            <v>0.38352302698864499</v>
          </cell>
          <cell r="R7">
            <v>49.838375930486301</v>
          </cell>
          <cell r="S7">
            <v>1.8239128070222299</v>
          </cell>
          <cell r="T7">
            <v>51.662288737508597</v>
          </cell>
          <cell r="U7">
            <v>48.337711262491403</v>
          </cell>
          <cell r="V7">
            <v>2.4977788952861699</v>
          </cell>
          <cell r="W7">
            <v>5.2553614566131301</v>
          </cell>
          <cell r="X7">
            <v>20.842905498491401</v>
          </cell>
          <cell r="Y7">
            <v>99.616476973011402</v>
          </cell>
          <cell r="Z7" t="str">
            <v>.</v>
          </cell>
          <cell r="AA7">
            <v>0.35851691060418001</v>
          </cell>
          <cell r="AB7" t="str">
            <v>.</v>
          </cell>
          <cell r="AC7">
            <v>2.5006116384464299E-2</v>
          </cell>
          <cell r="AD7" t="str">
            <v>.</v>
          </cell>
          <cell r="AE7">
            <v>0.38352302698864499</v>
          </cell>
          <cell r="AF7" t="str">
            <v>.</v>
          </cell>
          <cell r="AG7">
            <v>49.838375930486301</v>
          </cell>
          <cell r="AH7" t="str">
            <v>.</v>
          </cell>
          <cell r="AI7">
            <v>1.8239128070222299</v>
          </cell>
          <cell r="AJ7" t="str">
            <v>.</v>
          </cell>
          <cell r="AK7">
            <v>51.662288737508597</v>
          </cell>
          <cell r="AL7" t="str">
            <v>.</v>
          </cell>
          <cell r="AM7">
            <v>48.337711262491403</v>
          </cell>
          <cell r="AN7" t="str">
            <v>.</v>
          </cell>
          <cell r="AO7">
            <v>2.4977788952861699</v>
          </cell>
          <cell r="AP7" t="str">
            <v>.</v>
          </cell>
          <cell r="AQ7">
            <v>5.2553614566131301</v>
          </cell>
          <cell r="AR7" t="str">
            <v>.</v>
          </cell>
          <cell r="AS7">
            <v>20.842905498491401</v>
          </cell>
          <cell r="AT7" t="str">
            <v>""</v>
          </cell>
        </row>
        <row r="8">
          <cell r="A8" t="str">
            <v>Chile</v>
          </cell>
          <cell r="B8">
            <v>905070</v>
          </cell>
          <cell r="C8" t="str">
            <v>m</v>
          </cell>
          <cell r="D8">
            <v>79.569535970507403</v>
          </cell>
          <cell r="E8" t="str">
            <v>a</v>
          </cell>
          <cell r="F8">
            <v>1.5684573666311701</v>
          </cell>
          <cell r="G8">
            <v>1.5684573666311701</v>
          </cell>
          <cell r="H8">
            <v>81.137993337138596</v>
          </cell>
          <cell r="I8">
            <v>6.3059078185342798</v>
          </cell>
          <cell r="J8">
            <v>10.987641477696</v>
          </cell>
          <cell r="K8">
            <v>17.293549296230299</v>
          </cell>
          <cell r="L8">
            <v>1.5684573666311701</v>
          </cell>
          <cell r="M8">
            <v>18.8620066628614</v>
          </cell>
          <cell r="N8">
            <v>98.066926106843695</v>
          </cell>
          <cell r="O8" t="str">
            <v>a</v>
          </cell>
          <cell r="P8">
            <v>1.93307389315635</v>
          </cell>
          <cell r="Q8">
            <v>1.93307389315635</v>
          </cell>
          <cell r="R8">
            <v>33.431797216731802</v>
          </cell>
          <cell r="S8">
            <v>58.252770630869499</v>
          </cell>
          <cell r="T8">
            <v>91.684567847601301</v>
          </cell>
          <cell r="U8">
            <v>8.31543215239871</v>
          </cell>
          <cell r="V8">
            <v>8.6573936978217995E-4</v>
          </cell>
          <cell r="W8" t="str">
            <v>m</v>
          </cell>
          <cell r="X8" t="str">
            <v>m</v>
          </cell>
          <cell r="Y8">
            <v>98.066926106843695</v>
          </cell>
          <cell r="Z8" t="str">
            <v>.</v>
          </cell>
          <cell r="AA8">
            <v>0</v>
          </cell>
          <cell r="AB8" t="str">
            <v>a</v>
          </cell>
          <cell r="AC8">
            <v>1.93307389315635</v>
          </cell>
          <cell r="AD8" t="str">
            <v>.</v>
          </cell>
          <cell r="AE8">
            <v>1.93307389315635</v>
          </cell>
          <cell r="AF8" t="str">
            <v>.</v>
          </cell>
          <cell r="AG8">
            <v>33.431797216731802</v>
          </cell>
          <cell r="AH8" t="str">
            <v>.</v>
          </cell>
          <cell r="AI8">
            <v>58.252770630869499</v>
          </cell>
          <cell r="AJ8" t="str">
            <v>.</v>
          </cell>
          <cell r="AK8">
            <v>91.684567847601301</v>
          </cell>
          <cell r="AL8" t="str">
            <v>.</v>
          </cell>
          <cell r="AM8">
            <v>8.31543215239871</v>
          </cell>
          <cell r="AN8" t="str">
            <v>.</v>
          </cell>
          <cell r="AO8">
            <v>8.6573936978217995E-4</v>
          </cell>
          <cell r="AP8" t="str">
            <v>.</v>
          </cell>
          <cell r="AQ8">
            <v>0</v>
          </cell>
          <cell r="AR8" t="str">
            <v>m</v>
          </cell>
          <cell r="AS8">
            <v>0</v>
          </cell>
          <cell r="AT8" t="str">
            <v>m</v>
          </cell>
        </row>
        <row r="9">
          <cell r="A9" t="str">
            <v>China</v>
          </cell>
          <cell r="B9">
            <v>905070</v>
          </cell>
          <cell r="C9" t="str">
            <v>m.</v>
          </cell>
          <cell r="D9" t="str">
            <v>xr:G20</v>
          </cell>
          <cell r="E9" t="str">
            <v>xr:G20</v>
          </cell>
          <cell r="F9" t="str">
            <v>xr:G20</v>
          </cell>
          <cell r="G9" t="str">
            <v>xr:G20</v>
          </cell>
          <cell r="H9" t="str">
            <v>xr:G20</v>
          </cell>
          <cell r="I9" t="str">
            <v>xr:G20</v>
          </cell>
          <cell r="J9" t="str">
            <v>xr:G20</v>
          </cell>
          <cell r="K9" t="str">
            <v>xr:G20</v>
          </cell>
          <cell r="L9" t="str">
            <v>xr:G20</v>
          </cell>
          <cell r="M9" t="str">
            <v>xr:G20</v>
          </cell>
          <cell r="N9" t="str">
            <v>xr:G20</v>
          </cell>
          <cell r="O9" t="str">
            <v>xr:G20</v>
          </cell>
          <cell r="P9" t="str">
            <v>xr:G20</v>
          </cell>
          <cell r="Q9" t="str">
            <v>xr:G20</v>
          </cell>
          <cell r="R9" t="str">
            <v>xr:G20</v>
          </cell>
          <cell r="S9" t="str">
            <v>xr:G20</v>
          </cell>
          <cell r="T9" t="str">
            <v>xr:G20</v>
          </cell>
          <cell r="U9" t="str">
            <v>xr:G20</v>
          </cell>
          <cell r="V9" t="str">
            <v>xr:G20</v>
          </cell>
          <cell r="W9" t="str">
            <v>xr:G20</v>
          </cell>
          <cell r="X9" t="str">
            <v>m</v>
          </cell>
          <cell r="Y9">
            <v>0</v>
          </cell>
          <cell r="Z9" t="str">
            <v>xr:G20</v>
          </cell>
          <cell r="AA9">
            <v>0</v>
          </cell>
          <cell r="AB9" t="str">
            <v>xr:G20</v>
          </cell>
          <cell r="AC9">
            <v>0</v>
          </cell>
          <cell r="AD9" t="str">
            <v>xr:G20</v>
          </cell>
          <cell r="AE9">
            <v>0</v>
          </cell>
          <cell r="AF9" t="str">
            <v>xr:G20</v>
          </cell>
          <cell r="AG9">
            <v>0</v>
          </cell>
          <cell r="AH9" t="str">
            <v>xr:G20</v>
          </cell>
          <cell r="AI9">
            <v>0</v>
          </cell>
          <cell r="AJ9" t="str">
            <v>xr:G20</v>
          </cell>
          <cell r="AK9">
            <v>0</v>
          </cell>
          <cell r="AL9" t="str">
            <v>xr:G20</v>
          </cell>
          <cell r="AM9">
            <v>0</v>
          </cell>
          <cell r="AN9" t="str">
            <v>xr:G20</v>
          </cell>
          <cell r="AO9">
            <v>0</v>
          </cell>
          <cell r="AP9" t="str">
            <v>xr:G20</v>
          </cell>
          <cell r="AQ9">
            <v>0</v>
          </cell>
          <cell r="AR9" t="str">
            <v>xr:G20</v>
          </cell>
          <cell r="AS9">
            <v>0</v>
          </cell>
          <cell r="AT9" t="str">
            <v>m</v>
          </cell>
        </row>
        <row r="10">
          <cell r="A10" t="str">
            <v>Czech Republic</v>
          </cell>
          <cell r="B10">
            <v>905070</v>
          </cell>
          <cell r="C10" t="str">
            <v>m</v>
          </cell>
          <cell r="D10">
            <v>88.487046536003504</v>
          </cell>
          <cell r="E10">
            <v>1.00826461612667</v>
          </cell>
          <cell r="F10" t="str">
            <v>a</v>
          </cell>
          <cell r="G10">
            <v>1.00826461612667</v>
          </cell>
          <cell r="H10">
            <v>89.495311152130199</v>
          </cell>
          <cell r="I10">
            <v>10.504688847869801</v>
          </cell>
          <cell r="J10" t="str">
            <v>a</v>
          </cell>
          <cell r="K10">
            <v>10.504688847869801</v>
          </cell>
          <cell r="L10" t="str">
            <v>n</v>
          </cell>
          <cell r="M10">
            <v>10.504688847869801</v>
          </cell>
          <cell r="N10">
            <v>98.873388333817005</v>
          </cell>
          <cell r="O10">
            <v>1.1266116661829899</v>
          </cell>
          <cell r="P10" t="str">
            <v>a</v>
          </cell>
          <cell r="Q10">
            <v>1.1266116661829899</v>
          </cell>
          <cell r="R10">
            <v>100</v>
          </cell>
          <cell r="S10" t="str">
            <v>a</v>
          </cell>
          <cell r="T10">
            <v>100</v>
          </cell>
          <cell r="U10" t="str">
            <v>n</v>
          </cell>
          <cell r="V10">
            <v>13.449711990650099</v>
          </cell>
          <cell r="W10" t="str">
            <v>n</v>
          </cell>
          <cell r="X10" t="str">
            <v>m</v>
          </cell>
          <cell r="Y10">
            <v>98.873388333817005</v>
          </cell>
          <cell r="Z10" t="str">
            <v>.</v>
          </cell>
          <cell r="AA10">
            <v>1.1266116661829899</v>
          </cell>
          <cell r="AB10" t="str">
            <v>.</v>
          </cell>
          <cell r="AC10">
            <v>0</v>
          </cell>
          <cell r="AD10" t="str">
            <v>a</v>
          </cell>
          <cell r="AE10">
            <v>1.1266116661829899</v>
          </cell>
          <cell r="AF10" t="str">
            <v>.</v>
          </cell>
          <cell r="AG10">
            <v>100</v>
          </cell>
          <cell r="AH10" t="str">
            <v>.</v>
          </cell>
          <cell r="AI10">
            <v>0</v>
          </cell>
          <cell r="AJ10" t="str">
            <v>a</v>
          </cell>
          <cell r="AK10">
            <v>100</v>
          </cell>
          <cell r="AL10" t="str">
            <v>.</v>
          </cell>
          <cell r="AM10">
            <v>0</v>
          </cell>
          <cell r="AN10" t="str">
            <v>n</v>
          </cell>
          <cell r="AO10">
            <v>13.449711990650099</v>
          </cell>
          <cell r="AP10" t="str">
            <v>.</v>
          </cell>
          <cell r="AQ10">
            <v>0</v>
          </cell>
          <cell r="AR10" t="str">
            <v>n</v>
          </cell>
          <cell r="AS10">
            <v>0</v>
          </cell>
          <cell r="AT10" t="str">
            <v>m</v>
          </cell>
        </row>
        <row r="11">
          <cell r="A11" t="str">
            <v>Denmark</v>
          </cell>
          <cell r="B11">
            <v>905070</v>
          </cell>
          <cell r="C11">
            <v>99.469664505260297</v>
          </cell>
          <cell r="D11">
            <v>67.254433470032097</v>
          </cell>
          <cell r="E11" t="str">
            <v>a</v>
          </cell>
          <cell r="F11" t="str">
            <v>a</v>
          </cell>
          <cell r="G11" t="str">
            <v>n</v>
          </cell>
          <cell r="H11">
            <v>67.254433470032097</v>
          </cell>
          <cell r="I11">
            <v>27.5962360572134</v>
          </cell>
          <cell r="J11">
            <v>5.1493304727545697</v>
          </cell>
          <cell r="K11">
            <v>32.745566529967903</v>
          </cell>
          <cell r="L11" t="str">
            <v>xc:9</v>
          </cell>
          <cell r="M11">
            <v>32.745566529967903</v>
          </cell>
          <cell r="N11">
            <v>100</v>
          </cell>
          <cell r="O11" t="str">
            <v>a</v>
          </cell>
          <cell r="P11" t="str">
            <v>a</v>
          </cell>
          <cell r="Q11" t="str">
            <v>n</v>
          </cell>
          <cell r="R11">
            <v>84.274724738562597</v>
          </cell>
          <cell r="S11">
            <v>15.7252752614374</v>
          </cell>
          <cell r="T11">
            <v>100</v>
          </cell>
          <cell r="U11" t="str">
            <v>xc:9</v>
          </cell>
          <cell r="V11">
            <v>11.4766854574269</v>
          </cell>
          <cell r="W11" t="str">
            <v>n</v>
          </cell>
          <cell r="X11">
            <v>0.530335494739687</v>
          </cell>
          <cell r="Y11">
            <v>100</v>
          </cell>
          <cell r="Z11" t="str">
            <v>.</v>
          </cell>
          <cell r="AA11">
            <v>0</v>
          </cell>
          <cell r="AB11" t="str">
            <v>a</v>
          </cell>
          <cell r="AC11">
            <v>0</v>
          </cell>
          <cell r="AD11" t="str">
            <v>a</v>
          </cell>
          <cell r="AE11">
            <v>0</v>
          </cell>
          <cell r="AF11" t="str">
            <v>n</v>
          </cell>
          <cell r="AG11">
            <v>84.274724738562597</v>
          </cell>
          <cell r="AH11" t="str">
            <v>.</v>
          </cell>
          <cell r="AI11">
            <v>15.7252752614374</v>
          </cell>
          <cell r="AJ11" t="str">
            <v>.</v>
          </cell>
          <cell r="AK11">
            <v>100</v>
          </cell>
          <cell r="AL11" t="str">
            <v>.</v>
          </cell>
          <cell r="AM11">
            <v>0</v>
          </cell>
          <cell r="AN11" t="str">
            <v>xc:9</v>
          </cell>
          <cell r="AO11">
            <v>11.4766854574269</v>
          </cell>
          <cell r="AP11" t="str">
            <v>.</v>
          </cell>
          <cell r="AQ11">
            <v>0</v>
          </cell>
          <cell r="AR11" t="str">
            <v>n</v>
          </cell>
          <cell r="AS11">
            <v>0.530335494739687</v>
          </cell>
          <cell r="AT11" t="str">
            <v>""</v>
          </cell>
        </row>
        <row r="12">
          <cell r="A12" t="str">
            <v>Finland</v>
          </cell>
          <cell r="B12">
            <v>905070</v>
          </cell>
          <cell r="C12">
            <v>100</v>
          </cell>
          <cell r="D12">
            <v>75.710986049896505</v>
          </cell>
          <cell r="E12">
            <v>4.8125731121233803</v>
          </cell>
          <cell r="F12" t="str">
            <v>a</v>
          </cell>
          <cell r="G12">
            <v>4.8125731121233803</v>
          </cell>
          <cell r="H12">
            <v>80.523559162019794</v>
          </cell>
          <cell r="I12">
            <v>19.476440837980299</v>
          </cell>
          <cell r="J12" t="str">
            <v>n</v>
          </cell>
          <cell r="K12">
            <v>19.476440837980299</v>
          </cell>
          <cell r="L12" t="str">
            <v>m</v>
          </cell>
          <cell r="M12">
            <v>19.476440837980299</v>
          </cell>
          <cell r="N12">
            <v>94.023397422808799</v>
          </cell>
          <cell r="O12">
            <v>5.9766025771912297</v>
          </cell>
          <cell r="P12" t="str">
            <v>a</v>
          </cell>
          <cell r="Q12">
            <v>5.9766025771912297</v>
          </cell>
          <cell r="R12">
            <v>100</v>
          </cell>
          <cell r="S12" t="str">
            <v>n</v>
          </cell>
          <cell r="T12">
            <v>100</v>
          </cell>
          <cell r="U12" t="str">
            <v>m</v>
          </cell>
          <cell r="V12">
            <v>4.2835522047012997</v>
          </cell>
          <cell r="W12" t="str">
            <v>n</v>
          </cell>
          <cell r="X12" t="str">
            <v>""</v>
          </cell>
          <cell r="Y12">
            <v>94.023397422808799</v>
          </cell>
          <cell r="Z12" t="str">
            <v>.</v>
          </cell>
          <cell r="AA12">
            <v>5.9766025771912297</v>
          </cell>
          <cell r="AB12" t="str">
            <v>.</v>
          </cell>
          <cell r="AC12">
            <v>0</v>
          </cell>
          <cell r="AD12" t="str">
            <v>a</v>
          </cell>
          <cell r="AE12">
            <v>5.9766025771912297</v>
          </cell>
          <cell r="AF12" t="str">
            <v>.</v>
          </cell>
          <cell r="AG12">
            <v>100</v>
          </cell>
          <cell r="AH12" t="str">
            <v>.</v>
          </cell>
          <cell r="AI12">
            <v>0</v>
          </cell>
          <cell r="AJ12" t="str">
            <v>n</v>
          </cell>
          <cell r="AK12">
            <v>100</v>
          </cell>
          <cell r="AL12" t="str">
            <v>.</v>
          </cell>
          <cell r="AM12">
            <v>0</v>
          </cell>
          <cell r="AN12" t="str">
            <v>m</v>
          </cell>
          <cell r="AO12">
            <v>4.2835522047012997</v>
          </cell>
          <cell r="AP12" t="str">
            <v>.</v>
          </cell>
          <cell r="AQ12">
            <v>0</v>
          </cell>
          <cell r="AR12" t="str">
            <v>n</v>
          </cell>
          <cell r="AS12">
            <v>0</v>
          </cell>
          <cell r="AT12" t="str">
            <v>""</v>
          </cell>
        </row>
        <row r="13">
          <cell r="A13" t="str">
            <v>France</v>
          </cell>
          <cell r="B13">
            <v>905070</v>
          </cell>
          <cell r="C13">
            <v>86.001431970855194</v>
          </cell>
          <cell r="D13">
            <v>87.671249648012306</v>
          </cell>
          <cell r="E13">
            <v>3.2897072686982001</v>
          </cell>
          <cell r="F13">
            <v>1.2243049008925199E-3</v>
          </cell>
          <cell r="G13">
            <v>3.2909315735990901</v>
          </cell>
          <cell r="H13">
            <v>90.962181221611402</v>
          </cell>
          <cell r="I13">
            <v>9.0378187783885693</v>
          </cell>
          <cell r="J13" t="str">
            <v>n</v>
          </cell>
          <cell r="K13">
            <v>9.0378187783885693</v>
          </cell>
          <cell r="L13" t="str">
            <v>n</v>
          </cell>
          <cell r="M13">
            <v>9.0378187783885693</v>
          </cell>
          <cell r="N13">
            <v>96.382088105845497</v>
          </cell>
          <cell r="O13">
            <v>3.6165659447891598</v>
          </cell>
          <cell r="P13">
            <v>1.3459493653848701E-3</v>
          </cell>
          <cell r="Q13">
            <v>3.6179118941545401</v>
          </cell>
          <cell r="R13">
            <v>100</v>
          </cell>
          <cell r="S13" t="str">
            <v>n</v>
          </cell>
          <cell r="T13">
            <v>100</v>
          </cell>
          <cell r="U13" t="str">
            <v>n</v>
          </cell>
          <cell r="V13">
            <v>12.5148446969233</v>
          </cell>
          <cell r="W13" t="str">
            <v>xr:G12</v>
          </cell>
          <cell r="X13">
            <v>13.998568029144799</v>
          </cell>
          <cell r="Y13">
            <v>96.382088105845497</v>
          </cell>
          <cell r="Z13" t="str">
            <v>.</v>
          </cell>
          <cell r="AA13">
            <v>3.6165659447891598</v>
          </cell>
          <cell r="AB13" t="str">
            <v>.</v>
          </cell>
          <cell r="AC13">
            <v>1.3459493653848701E-3</v>
          </cell>
          <cell r="AD13" t="str">
            <v>.</v>
          </cell>
          <cell r="AE13">
            <v>3.6179118941545401</v>
          </cell>
          <cell r="AF13" t="str">
            <v>.</v>
          </cell>
          <cell r="AG13">
            <v>100</v>
          </cell>
          <cell r="AH13" t="str">
            <v>.</v>
          </cell>
          <cell r="AI13">
            <v>0</v>
          </cell>
          <cell r="AJ13" t="str">
            <v>n</v>
          </cell>
          <cell r="AK13">
            <v>100</v>
          </cell>
          <cell r="AL13" t="str">
            <v>.</v>
          </cell>
          <cell r="AM13">
            <v>0</v>
          </cell>
          <cell r="AN13" t="str">
            <v>n</v>
          </cell>
          <cell r="AO13">
            <v>12.5148446969233</v>
          </cell>
          <cell r="AP13" t="str">
            <v>.</v>
          </cell>
          <cell r="AQ13">
            <v>0</v>
          </cell>
          <cell r="AR13" t="str">
            <v>xr:G12</v>
          </cell>
          <cell r="AS13">
            <v>13.998568029144799</v>
          </cell>
          <cell r="AT13" t="str">
            <v>""</v>
          </cell>
        </row>
        <row r="14">
          <cell r="A14" t="str">
            <v>Germany</v>
          </cell>
          <cell r="B14">
            <v>905070</v>
          </cell>
          <cell r="C14" t="str">
            <v>""</v>
          </cell>
          <cell r="D14">
            <v>88.883776752319804</v>
          </cell>
          <cell r="E14">
            <v>1.57622616311701</v>
          </cell>
          <cell r="F14" t="str">
            <v>n</v>
          </cell>
          <cell r="G14">
            <v>1.57622616311701</v>
          </cell>
          <cell r="H14">
            <v>90.460002915436803</v>
          </cell>
          <cell r="I14">
            <v>6.0320833489294703</v>
          </cell>
          <cell r="J14">
            <v>2.8120614589836501</v>
          </cell>
          <cell r="K14">
            <v>8.8441448079131195</v>
          </cell>
          <cell r="L14">
            <v>0.69585227665012805</v>
          </cell>
          <cell r="M14">
            <v>9.5399970845632502</v>
          </cell>
          <cell r="N14">
            <v>98.257543541546795</v>
          </cell>
          <cell r="O14">
            <v>1.7424564584532301</v>
          </cell>
          <cell r="P14" t="str">
            <v>n</v>
          </cell>
          <cell r="Q14">
            <v>1.7424564584532301</v>
          </cell>
          <cell r="R14">
            <v>63.229404531894801</v>
          </cell>
          <cell r="S14">
            <v>29.476544217543601</v>
          </cell>
          <cell r="T14">
            <v>92.705948749438406</v>
          </cell>
          <cell r="U14">
            <v>7.29405125056162</v>
          </cell>
          <cell r="V14">
            <v>11.010301728999099</v>
          </cell>
          <cell r="W14" t="str">
            <v>xr:G12</v>
          </cell>
          <cell r="X14" t="str">
            <v>""</v>
          </cell>
          <cell r="Y14">
            <v>98.257543541546795</v>
          </cell>
          <cell r="Z14" t="str">
            <v>.</v>
          </cell>
          <cell r="AA14">
            <v>1.7424564584532301</v>
          </cell>
          <cell r="AB14" t="str">
            <v>.</v>
          </cell>
          <cell r="AC14">
            <v>0</v>
          </cell>
          <cell r="AD14" t="str">
            <v>n</v>
          </cell>
          <cell r="AE14">
            <v>1.7424564584532301</v>
          </cell>
          <cell r="AF14" t="str">
            <v>.</v>
          </cell>
          <cell r="AG14">
            <v>63.229404531894801</v>
          </cell>
          <cell r="AH14" t="str">
            <v>.</v>
          </cell>
          <cell r="AI14">
            <v>29.476544217543601</v>
          </cell>
          <cell r="AJ14" t="str">
            <v>.</v>
          </cell>
          <cell r="AK14">
            <v>92.705948749438406</v>
          </cell>
          <cell r="AL14" t="str">
            <v>.</v>
          </cell>
          <cell r="AM14">
            <v>7.29405125056162</v>
          </cell>
          <cell r="AN14" t="str">
            <v>.</v>
          </cell>
          <cell r="AO14">
            <v>11.010301728999099</v>
          </cell>
          <cell r="AP14" t="str">
            <v>.</v>
          </cell>
          <cell r="AQ14">
            <v>0</v>
          </cell>
          <cell r="AR14" t="str">
            <v>xr:G12</v>
          </cell>
          <cell r="AS14">
            <v>0</v>
          </cell>
          <cell r="AT14" t="str">
            <v>""</v>
          </cell>
        </row>
        <row r="15">
          <cell r="A15" t="str">
            <v>Greece</v>
          </cell>
          <cell r="B15">
            <v>905070</v>
          </cell>
          <cell r="C15" t="str">
            <v>m</v>
          </cell>
          <cell r="D15">
            <v>98.327994908755997</v>
          </cell>
          <cell r="E15" t="str">
            <v>a</v>
          </cell>
          <cell r="F15" t="str">
            <v>a</v>
          </cell>
          <cell r="G15" t="str">
            <v>a</v>
          </cell>
          <cell r="H15">
            <v>98.327994908755997</v>
          </cell>
          <cell r="I15">
            <v>1.6002501453567299</v>
          </cell>
          <cell r="J15">
            <v>7.17549458872834E-2</v>
          </cell>
          <cell r="K15">
            <v>1.6720050912440101</v>
          </cell>
          <cell r="L15" t="str">
            <v>n</v>
          </cell>
          <cell r="M15">
            <v>1.6720050912440101</v>
          </cell>
          <cell r="N15">
            <v>100</v>
          </cell>
          <cell r="O15" t="str">
            <v>a</v>
          </cell>
          <cell r="P15" t="str">
            <v>a</v>
          </cell>
          <cell r="Q15" t="str">
            <v>a</v>
          </cell>
          <cell r="R15">
            <v>95.708449318542705</v>
          </cell>
          <cell r="S15">
            <v>4.2915506814573101</v>
          </cell>
          <cell r="T15">
            <v>100</v>
          </cell>
          <cell r="U15" t="str">
            <v>n</v>
          </cell>
          <cell r="V15" t="str">
            <v>m</v>
          </cell>
          <cell r="W15" t="str">
            <v>m</v>
          </cell>
          <cell r="X15" t="str">
            <v>m</v>
          </cell>
          <cell r="Y15">
            <v>100</v>
          </cell>
          <cell r="Z15" t="str">
            <v>.</v>
          </cell>
          <cell r="AA15">
            <v>0</v>
          </cell>
          <cell r="AB15" t="str">
            <v>a</v>
          </cell>
          <cell r="AC15">
            <v>0</v>
          </cell>
          <cell r="AD15" t="str">
            <v>a</v>
          </cell>
          <cell r="AE15">
            <v>0</v>
          </cell>
          <cell r="AF15" t="str">
            <v>a</v>
          </cell>
          <cell r="AG15">
            <v>95.708449318542705</v>
          </cell>
          <cell r="AH15" t="str">
            <v>.</v>
          </cell>
          <cell r="AI15">
            <v>4.2915506814573101</v>
          </cell>
          <cell r="AJ15" t="str">
            <v>.</v>
          </cell>
          <cell r="AK15">
            <v>100</v>
          </cell>
          <cell r="AL15" t="str">
            <v>.</v>
          </cell>
          <cell r="AM15">
            <v>0</v>
          </cell>
          <cell r="AN15" t="str">
            <v>n</v>
          </cell>
          <cell r="AO15">
            <v>0</v>
          </cell>
          <cell r="AP15" t="str">
            <v>m</v>
          </cell>
          <cell r="AQ15">
            <v>0</v>
          </cell>
          <cell r="AR15" t="str">
            <v>m</v>
          </cell>
          <cell r="AS15">
            <v>0</v>
          </cell>
          <cell r="AT15" t="str">
            <v>m</v>
          </cell>
        </row>
        <row r="16">
          <cell r="A16" t="str">
            <v>Hungary</v>
          </cell>
          <cell r="B16">
            <v>905070</v>
          </cell>
          <cell r="C16" t="str">
            <v>m</v>
          </cell>
          <cell r="D16">
            <v>81.270219649242307</v>
          </cell>
          <cell r="E16">
            <v>4.6370395595663796</v>
          </cell>
          <cell r="F16" t="str">
            <v>a</v>
          </cell>
          <cell r="G16">
            <v>4.6370395595663796</v>
          </cell>
          <cell r="H16">
            <v>85.907259208808696</v>
          </cell>
          <cell r="I16">
            <v>14.0927407911913</v>
          </cell>
          <cell r="J16" t="str">
            <v>a</v>
          </cell>
          <cell r="K16">
            <v>14.0927407911913</v>
          </cell>
          <cell r="L16" t="str">
            <v>n</v>
          </cell>
          <cell r="M16">
            <v>14.0927407911913</v>
          </cell>
          <cell r="N16">
            <v>94.602272727272705</v>
          </cell>
          <cell r="O16">
            <v>5.3977272727272698</v>
          </cell>
          <cell r="P16" t="str">
            <v>a</v>
          </cell>
          <cell r="Q16">
            <v>5.3977272727272698</v>
          </cell>
          <cell r="R16">
            <v>100</v>
          </cell>
          <cell r="S16" t="str">
            <v>a</v>
          </cell>
          <cell r="T16">
            <v>100</v>
          </cell>
          <cell r="U16" t="str">
            <v>n</v>
          </cell>
          <cell r="V16">
            <v>8.8294833229278993</v>
          </cell>
          <cell r="W16" t="str">
            <v>n</v>
          </cell>
          <cell r="X16" t="str">
            <v>m</v>
          </cell>
          <cell r="Y16">
            <v>94.602272727272705</v>
          </cell>
          <cell r="Z16" t="str">
            <v>.</v>
          </cell>
          <cell r="AA16">
            <v>5.3977272727272698</v>
          </cell>
          <cell r="AB16" t="str">
            <v>.</v>
          </cell>
          <cell r="AC16">
            <v>0</v>
          </cell>
          <cell r="AD16" t="str">
            <v>a</v>
          </cell>
          <cell r="AE16">
            <v>5.3977272727272698</v>
          </cell>
          <cell r="AF16" t="str">
            <v>.</v>
          </cell>
          <cell r="AG16">
            <v>100</v>
          </cell>
          <cell r="AH16" t="str">
            <v>.</v>
          </cell>
          <cell r="AI16">
            <v>0</v>
          </cell>
          <cell r="AJ16" t="str">
            <v>a</v>
          </cell>
          <cell r="AK16">
            <v>100</v>
          </cell>
          <cell r="AL16" t="str">
            <v>.</v>
          </cell>
          <cell r="AM16">
            <v>0</v>
          </cell>
          <cell r="AN16" t="str">
            <v>n</v>
          </cell>
          <cell r="AO16">
            <v>8.8294833229278993</v>
          </cell>
          <cell r="AP16" t="str">
            <v>.</v>
          </cell>
          <cell r="AQ16">
            <v>0</v>
          </cell>
          <cell r="AR16" t="str">
            <v>n</v>
          </cell>
          <cell r="AS16">
            <v>0</v>
          </cell>
          <cell r="AT16" t="str">
            <v>m</v>
          </cell>
        </row>
        <row r="17">
          <cell r="A17" t="str">
            <v>Iceland</v>
          </cell>
          <cell r="B17">
            <v>905070</v>
          </cell>
          <cell r="C17" t="str">
            <v>""</v>
          </cell>
          <cell r="D17" t="str">
            <v>xr:G5</v>
          </cell>
          <cell r="E17" t="str">
            <v>xr:G5</v>
          </cell>
          <cell r="F17" t="str">
            <v>xr:G5</v>
          </cell>
          <cell r="G17" t="str">
            <v>xr:G5</v>
          </cell>
          <cell r="H17">
            <v>70.252456561741994</v>
          </cell>
          <cell r="I17" t="str">
            <v>m</v>
          </cell>
          <cell r="J17">
            <v>29.747543438257999</v>
          </cell>
          <cell r="K17">
            <v>29.747543438257999</v>
          </cell>
          <cell r="L17" t="str">
            <v>m</v>
          </cell>
          <cell r="M17">
            <v>29.747543438257999</v>
          </cell>
          <cell r="N17" t="str">
            <v>xr:G5</v>
          </cell>
          <cell r="O17" t="str">
            <v>xr:G5</v>
          </cell>
          <cell r="P17" t="str">
            <v>xr:G5</v>
          </cell>
          <cell r="Q17" t="str">
            <v>xr:G5</v>
          </cell>
          <cell r="R17" t="str">
            <v>m</v>
          </cell>
          <cell r="S17">
            <v>100</v>
          </cell>
          <cell r="T17">
            <v>100</v>
          </cell>
          <cell r="U17" t="str">
            <v>m</v>
          </cell>
          <cell r="V17">
            <v>3.39050761815865</v>
          </cell>
          <cell r="W17" t="str">
            <v>m</v>
          </cell>
          <cell r="X17" t="str">
            <v>""</v>
          </cell>
          <cell r="Y17">
            <v>0</v>
          </cell>
          <cell r="Z17" t="str">
            <v>xr:G5</v>
          </cell>
          <cell r="AA17">
            <v>0</v>
          </cell>
          <cell r="AB17" t="str">
            <v>xr:G5</v>
          </cell>
          <cell r="AC17">
            <v>0</v>
          </cell>
          <cell r="AD17" t="str">
            <v>xr:G5</v>
          </cell>
          <cell r="AE17">
            <v>0</v>
          </cell>
          <cell r="AF17" t="str">
            <v>xr:G5</v>
          </cell>
          <cell r="AG17">
            <v>0</v>
          </cell>
          <cell r="AH17" t="str">
            <v>m</v>
          </cell>
          <cell r="AI17">
            <v>100</v>
          </cell>
          <cell r="AJ17" t="str">
            <v>.</v>
          </cell>
          <cell r="AK17">
            <v>100</v>
          </cell>
          <cell r="AL17" t="str">
            <v>.</v>
          </cell>
          <cell r="AM17">
            <v>0</v>
          </cell>
          <cell r="AN17" t="str">
            <v>m</v>
          </cell>
          <cell r="AO17">
            <v>3.39050761815865</v>
          </cell>
          <cell r="AP17" t="str">
            <v>.</v>
          </cell>
          <cell r="AQ17">
            <v>0</v>
          </cell>
          <cell r="AR17" t="str">
            <v>m</v>
          </cell>
          <cell r="AS17">
            <v>0</v>
          </cell>
          <cell r="AT17" t="str">
            <v>""</v>
          </cell>
        </row>
        <row r="18">
          <cell r="A18" t="str">
            <v>India</v>
          </cell>
          <cell r="B18">
            <v>905070</v>
          </cell>
          <cell r="C18">
            <v>82.212783210317198</v>
          </cell>
          <cell r="D18">
            <v>79.390562418216902</v>
          </cell>
          <cell r="E18">
            <v>20.180662593988099</v>
          </cell>
          <cell r="F18" t="str">
            <v>xr:G2</v>
          </cell>
          <cell r="G18">
            <v>20.180662593988099</v>
          </cell>
          <cell r="H18">
            <v>99.571225012205005</v>
          </cell>
          <cell r="I18">
            <v>0.42877498779497097</v>
          </cell>
          <cell r="J18" t="str">
            <v>xr:G12</v>
          </cell>
          <cell r="K18">
            <v>0.42877498779497097</v>
          </cell>
          <cell r="L18" t="str">
            <v>xr:G12</v>
          </cell>
          <cell r="M18">
            <v>0.42877498779497097</v>
          </cell>
          <cell r="N18">
            <v>79.732435157331395</v>
          </cell>
          <cell r="O18">
            <v>20.267564842668602</v>
          </cell>
          <cell r="P18" t="str">
            <v>xr:G2</v>
          </cell>
          <cell r="Q18">
            <v>20.267564842668602</v>
          </cell>
          <cell r="R18">
            <v>100</v>
          </cell>
          <cell r="S18" t="str">
            <v>xr:G12</v>
          </cell>
          <cell r="T18">
            <v>100</v>
          </cell>
          <cell r="U18" t="str">
            <v>xr:G12</v>
          </cell>
          <cell r="V18">
            <v>3.3918785903603301</v>
          </cell>
          <cell r="W18" t="str">
            <v>xr:G12</v>
          </cell>
          <cell r="X18">
            <v>17.787216789682802</v>
          </cell>
          <cell r="Y18">
            <v>79.732435157331395</v>
          </cell>
          <cell r="Z18" t="str">
            <v>.</v>
          </cell>
          <cell r="AA18">
            <v>20.267564842668602</v>
          </cell>
          <cell r="AB18" t="str">
            <v>.</v>
          </cell>
          <cell r="AC18">
            <v>0</v>
          </cell>
          <cell r="AD18" t="str">
            <v>xr:G2</v>
          </cell>
          <cell r="AE18">
            <v>20.267564842668602</v>
          </cell>
          <cell r="AF18" t="str">
            <v>.</v>
          </cell>
          <cell r="AG18">
            <v>100</v>
          </cell>
          <cell r="AH18" t="str">
            <v>.</v>
          </cell>
          <cell r="AI18">
            <v>0</v>
          </cell>
          <cell r="AJ18" t="str">
            <v>xr:G12</v>
          </cell>
          <cell r="AK18">
            <v>100</v>
          </cell>
          <cell r="AL18" t="str">
            <v>.</v>
          </cell>
          <cell r="AM18">
            <v>0</v>
          </cell>
          <cell r="AN18" t="str">
            <v>xr:G12</v>
          </cell>
          <cell r="AO18">
            <v>3.3918785903603301</v>
          </cell>
          <cell r="AP18" t="str">
            <v>.</v>
          </cell>
          <cell r="AQ18">
            <v>0</v>
          </cell>
          <cell r="AR18" t="str">
            <v>xr:G12</v>
          </cell>
          <cell r="AS18">
            <v>17.787216789682802</v>
          </cell>
          <cell r="AT18" t="str">
            <v>""</v>
          </cell>
        </row>
        <row r="19">
          <cell r="A19" t="str">
            <v>Indonesia</v>
          </cell>
          <cell r="B19">
            <v>905070</v>
          </cell>
          <cell r="C19" t="str">
            <v>m</v>
          </cell>
          <cell r="D19" t="str">
            <v>m</v>
          </cell>
          <cell r="E19" t="str">
            <v>a</v>
          </cell>
          <cell r="F19" t="str">
            <v>m</v>
          </cell>
          <cell r="G19" t="str">
            <v>m</v>
          </cell>
          <cell r="H19" t="str">
            <v>m</v>
          </cell>
          <cell r="I19" t="str">
            <v>m</v>
          </cell>
          <cell r="J19" t="str">
            <v>m</v>
          </cell>
          <cell r="K19" t="str">
            <v>m</v>
          </cell>
          <cell r="L19" t="str">
            <v>m</v>
          </cell>
          <cell r="M19" t="str">
            <v>m</v>
          </cell>
          <cell r="N19" t="str">
            <v>m</v>
          </cell>
          <cell r="O19" t="str">
            <v>a</v>
          </cell>
          <cell r="P19" t="str">
            <v>m</v>
          </cell>
          <cell r="Q19" t="str">
            <v>m</v>
          </cell>
          <cell r="R19" t="str">
            <v>m</v>
          </cell>
          <cell r="S19" t="str">
            <v>m</v>
          </cell>
          <cell r="T19" t="str">
            <v>m</v>
          </cell>
          <cell r="U19" t="str">
            <v>m</v>
          </cell>
          <cell r="V19" t="str">
            <v>m</v>
          </cell>
          <cell r="W19" t="str">
            <v>m</v>
          </cell>
          <cell r="X19" t="str">
            <v>m</v>
          </cell>
          <cell r="Y19">
            <v>0</v>
          </cell>
          <cell r="Z19" t="str">
            <v>m</v>
          </cell>
          <cell r="AA19">
            <v>0</v>
          </cell>
          <cell r="AB19" t="str">
            <v>a</v>
          </cell>
          <cell r="AC19">
            <v>0</v>
          </cell>
          <cell r="AD19" t="str">
            <v>m</v>
          </cell>
          <cell r="AE19">
            <v>0</v>
          </cell>
          <cell r="AF19" t="str">
            <v>m</v>
          </cell>
          <cell r="AG19">
            <v>0</v>
          </cell>
          <cell r="AH19" t="str">
            <v>m</v>
          </cell>
          <cell r="AI19">
            <v>0</v>
          </cell>
          <cell r="AJ19" t="str">
            <v>m</v>
          </cell>
          <cell r="AK19">
            <v>0</v>
          </cell>
          <cell r="AL19" t="str">
            <v>m</v>
          </cell>
          <cell r="AM19">
            <v>0</v>
          </cell>
          <cell r="AN19" t="str">
            <v>m</v>
          </cell>
          <cell r="AO19">
            <v>0</v>
          </cell>
          <cell r="AP19" t="str">
            <v>m</v>
          </cell>
          <cell r="AQ19">
            <v>0</v>
          </cell>
          <cell r="AR19" t="str">
            <v>m</v>
          </cell>
          <cell r="AS19">
            <v>0</v>
          </cell>
          <cell r="AT19" t="str">
            <v>m</v>
          </cell>
        </row>
        <row r="20">
          <cell r="A20" t="str">
            <v>Ireland</v>
          </cell>
          <cell r="B20">
            <v>905070</v>
          </cell>
          <cell r="C20" t="str">
            <v>m</v>
          </cell>
          <cell r="D20">
            <v>75.841205086303006</v>
          </cell>
          <cell r="E20" t="str">
            <v>a</v>
          </cell>
          <cell r="F20" t="str">
            <v>n</v>
          </cell>
          <cell r="G20" t="str">
            <v>n</v>
          </cell>
          <cell r="H20">
            <v>75.841205086303006</v>
          </cell>
          <cell r="I20">
            <v>24.158794913697001</v>
          </cell>
          <cell r="J20" t="str">
            <v>n</v>
          </cell>
          <cell r="K20">
            <v>24.158794913697001</v>
          </cell>
          <cell r="L20" t="str">
            <v>n</v>
          </cell>
          <cell r="M20">
            <v>24.158794913697001</v>
          </cell>
          <cell r="N20">
            <v>100</v>
          </cell>
          <cell r="O20" t="str">
            <v>a</v>
          </cell>
          <cell r="P20" t="str">
            <v>n</v>
          </cell>
          <cell r="Q20" t="str">
            <v>n</v>
          </cell>
          <cell r="R20">
            <v>100</v>
          </cell>
          <cell r="S20" t="str">
            <v>n</v>
          </cell>
          <cell r="T20">
            <v>100</v>
          </cell>
          <cell r="U20" t="str">
            <v>n</v>
          </cell>
          <cell r="V20">
            <v>7.7962662270215697</v>
          </cell>
          <cell r="W20">
            <v>10.1466938637528</v>
          </cell>
          <cell r="X20" t="str">
            <v>m</v>
          </cell>
          <cell r="Y20">
            <v>100</v>
          </cell>
          <cell r="Z20" t="str">
            <v>.</v>
          </cell>
          <cell r="AA20">
            <v>0</v>
          </cell>
          <cell r="AB20" t="str">
            <v>a</v>
          </cell>
          <cell r="AC20">
            <v>0</v>
          </cell>
          <cell r="AD20" t="str">
            <v>n</v>
          </cell>
          <cell r="AE20">
            <v>0</v>
          </cell>
          <cell r="AF20" t="str">
            <v>n</v>
          </cell>
          <cell r="AG20">
            <v>100</v>
          </cell>
          <cell r="AH20" t="str">
            <v>.</v>
          </cell>
          <cell r="AI20">
            <v>0</v>
          </cell>
          <cell r="AJ20" t="str">
            <v>n</v>
          </cell>
          <cell r="AK20">
            <v>100</v>
          </cell>
          <cell r="AL20" t="str">
            <v>.</v>
          </cell>
          <cell r="AM20">
            <v>0</v>
          </cell>
          <cell r="AN20" t="str">
            <v>n</v>
          </cell>
          <cell r="AO20">
            <v>7.7962662270215697</v>
          </cell>
          <cell r="AP20" t="str">
            <v>.</v>
          </cell>
          <cell r="AQ20">
            <v>10.1466938637528</v>
          </cell>
          <cell r="AR20" t="str">
            <v>.</v>
          </cell>
          <cell r="AS20">
            <v>0</v>
          </cell>
          <cell r="AT20" t="str">
            <v>m</v>
          </cell>
        </row>
        <row r="21">
          <cell r="A21" t="str">
            <v>Italy</v>
          </cell>
          <cell r="B21">
            <v>905070</v>
          </cell>
          <cell r="C21">
            <v>85.210993201899399</v>
          </cell>
          <cell r="D21">
            <v>90.655424186912398</v>
          </cell>
          <cell r="E21" t="str">
            <v>a</v>
          </cell>
          <cell r="F21">
            <v>0.96099645953528401</v>
          </cell>
          <cell r="G21">
            <v>0.96099645953528401</v>
          </cell>
          <cell r="H21">
            <v>91.616420646447693</v>
          </cell>
          <cell r="I21">
            <v>6.49150033227414</v>
          </cell>
          <cell r="J21" t="str">
            <v>n</v>
          </cell>
          <cell r="K21">
            <v>6.49150033227414</v>
          </cell>
          <cell r="L21">
            <v>1.8843910496018701</v>
          </cell>
          <cell r="M21">
            <v>8.3835793535522907</v>
          </cell>
          <cell r="N21">
            <v>98.951065264551403</v>
          </cell>
          <cell r="O21" t="str">
            <v>a</v>
          </cell>
          <cell r="P21">
            <v>1.0489347354485901</v>
          </cell>
          <cell r="Q21">
            <v>1.0489347354485901</v>
          </cell>
          <cell r="R21">
            <v>77.431131244956305</v>
          </cell>
          <cell r="S21" t="str">
            <v>n</v>
          </cell>
          <cell r="T21">
            <v>77.431131244956305</v>
          </cell>
          <cell r="U21">
            <v>22.477166018634001</v>
          </cell>
          <cell r="V21">
            <v>8.7047059304706007</v>
          </cell>
          <cell r="W21">
            <v>6.4271443213719799</v>
          </cell>
          <cell r="X21">
            <v>14.789006798100599</v>
          </cell>
          <cell r="Y21">
            <v>98.951065264551403</v>
          </cell>
          <cell r="Z21" t="str">
            <v>.</v>
          </cell>
          <cell r="AA21">
            <v>0</v>
          </cell>
          <cell r="AB21" t="str">
            <v>a</v>
          </cell>
          <cell r="AC21">
            <v>1.0489347354485901</v>
          </cell>
          <cell r="AD21" t="str">
            <v>.</v>
          </cell>
          <cell r="AE21">
            <v>1.0489347354485901</v>
          </cell>
          <cell r="AF21" t="str">
            <v>.</v>
          </cell>
          <cell r="AG21">
            <v>77.431131244956305</v>
          </cell>
          <cell r="AH21" t="str">
            <v>.</v>
          </cell>
          <cell r="AI21">
            <v>0</v>
          </cell>
          <cell r="AJ21" t="str">
            <v>n</v>
          </cell>
          <cell r="AK21">
            <v>77.431131244956305</v>
          </cell>
          <cell r="AL21" t="str">
            <v>.</v>
          </cell>
          <cell r="AM21">
            <v>22.477166018634001</v>
          </cell>
          <cell r="AN21" t="str">
            <v>.</v>
          </cell>
          <cell r="AO21">
            <v>8.7047059304706007</v>
          </cell>
          <cell r="AP21" t="str">
            <v>.</v>
          </cell>
          <cell r="AQ21">
            <v>6.4271443213719799</v>
          </cell>
          <cell r="AR21" t="str">
            <v>.</v>
          </cell>
          <cell r="AS21">
            <v>14.789006798100599</v>
          </cell>
          <cell r="AT21" t="str">
            <v>""</v>
          </cell>
        </row>
        <row r="22">
          <cell r="A22" t="str">
            <v>Japan</v>
          </cell>
          <cell r="B22">
            <v>905070</v>
          </cell>
          <cell r="C22" t="str">
            <v>m.</v>
          </cell>
          <cell r="D22">
            <v>82.519781173461297</v>
          </cell>
          <cell r="E22" t="str">
            <v>a</v>
          </cell>
          <cell r="F22">
            <v>17.4802188265387</v>
          </cell>
          <cell r="G22">
            <v>17.4802188265387</v>
          </cell>
          <cell r="H22">
            <v>100</v>
          </cell>
          <cell r="I22" t="str">
            <v>m</v>
          </cell>
          <cell r="J22" t="str">
            <v>m</v>
          </cell>
          <cell r="K22" t="str">
            <v>m</v>
          </cell>
          <cell r="L22" t="str">
            <v>n</v>
          </cell>
          <cell r="M22" t="str">
            <v>m</v>
          </cell>
          <cell r="N22">
            <v>82.519781173461297</v>
          </cell>
          <cell r="O22" t="str">
            <v>a</v>
          </cell>
          <cell r="P22">
            <v>17.4802188265387</v>
          </cell>
          <cell r="Q22">
            <v>17.4802188265387</v>
          </cell>
          <cell r="R22" t="str">
            <v>m</v>
          </cell>
          <cell r="S22" t="str">
            <v>m</v>
          </cell>
          <cell r="T22" t="str">
            <v>m</v>
          </cell>
          <cell r="U22" t="str">
            <v>n</v>
          </cell>
          <cell r="V22" t="str">
            <v>xr:G5</v>
          </cell>
          <cell r="W22" t="str">
            <v>m</v>
          </cell>
          <cell r="X22" t="str">
            <v>m</v>
          </cell>
          <cell r="Y22">
            <v>82.519781173461297</v>
          </cell>
          <cell r="Z22" t="str">
            <v>.</v>
          </cell>
          <cell r="AA22">
            <v>0</v>
          </cell>
          <cell r="AB22" t="str">
            <v>a</v>
          </cell>
          <cell r="AC22">
            <v>17.4802188265387</v>
          </cell>
          <cell r="AD22" t="str">
            <v>.</v>
          </cell>
          <cell r="AE22">
            <v>17.4802188265387</v>
          </cell>
          <cell r="AF22" t="str">
            <v>.</v>
          </cell>
          <cell r="AG22">
            <v>0</v>
          </cell>
          <cell r="AH22" t="str">
            <v>m</v>
          </cell>
          <cell r="AI22">
            <v>0</v>
          </cell>
          <cell r="AJ22" t="str">
            <v>m</v>
          </cell>
          <cell r="AK22">
            <v>0</v>
          </cell>
          <cell r="AL22" t="str">
            <v>m</v>
          </cell>
          <cell r="AM22">
            <v>0</v>
          </cell>
          <cell r="AN22" t="str">
            <v>n</v>
          </cell>
          <cell r="AO22">
            <v>0</v>
          </cell>
          <cell r="AP22" t="str">
            <v>xr:G5</v>
          </cell>
          <cell r="AQ22">
            <v>0</v>
          </cell>
          <cell r="AR22" t="str">
            <v>m</v>
          </cell>
          <cell r="AS22">
            <v>0</v>
          </cell>
          <cell r="AT22" t="str">
            <v>m</v>
          </cell>
        </row>
        <row r="23">
          <cell r="A23" t="str">
            <v>Jordan</v>
          </cell>
          <cell r="B23">
            <v>905070</v>
          </cell>
          <cell r="C23" t="str">
            <v>m</v>
          </cell>
          <cell r="D23" t="str">
            <v>m</v>
          </cell>
          <cell r="E23" t="str">
            <v>a</v>
          </cell>
          <cell r="F23" t="str">
            <v>m</v>
          </cell>
          <cell r="G23" t="str">
            <v>m</v>
          </cell>
          <cell r="H23" t="str">
            <v>m</v>
          </cell>
          <cell r="I23" t="str">
            <v>m</v>
          </cell>
          <cell r="J23" t="str">
            <v>m</v>
          </cell>
          <cell r="K23" t="str">
            <v>m</v>
          </cell>
          <cell r="L23" t="str">
            <v>m</v>
          </cell>
          <cell r="M23" t="str">
            <v>m</v>
          </cell>
          <cell r="N23" t="str">
            <v>m</v>
          </cell>
          <cell r="O23" t="str">
            <v>a</v>
          </cell>
          <cell r="P23" t="str">
            <v>m</v>
          </cell>
          <cell r="Q23" t="str">
            <v>m</v>
          </cell>
          <cell r="R23" t="str">
            <v>m</v>
          </cell>
          <cell r="S23" t="str">
            <v>m</v>
          </cell>
          <cell r="T23" t="str">
            <v>m</v>
          </cell>
          <cell r="U23" t="str">
            <v>m</v>
          </cell>
          <cell r="V23" t="str">
            <v>m</v>
          </cell>
          <cell r="W23" t="str">
            <v>m</v>
          </cell>
          <cell r="X23" t="str">
            <v>m</v>
          </cell>
          <cell r="Y23">
            <v>0</v>
          </cell>
          <cell r="Z23" t="str">
            <v>m</v>
          </cell>
          <cell r="AA23">
            <v>0</v>
          </cell>
          <cell r="AB23" t="str">
            <v>a</v>
          </cell>
          <cell r="AC23">
            <v>0</v>
          </cell>
          <cell r="AD23" t="str">
            <v>m</v>
          </cell>
          <cell r="AE23">
            <v>0</v>
          </cell>
          <cell r="AF23" t="str">
            <v>m</v>
          </cell>
          <cell r="AG23">
            <v>0</v>
          </cell>
          <cell r="AH23" t="str">
            <v>m</v>
          </cell>
          <cell r="AI23">
            <v>0</v>
          </cell>
          <cell r="AJ23" t="str">
            <v>m</v>
          </cell>
          <cell r="AK23">
            <v>0</v>
          </cell>
          <cell r="AL23" t="str">
            <v>m</v>
          </cell>
          <cell r="AM23">
            <v>0</v>
          </cell>
          <cell r="AN23" t="str">
            <v>m</v>
          </cell>
          <cell r="AO23">
            <v>0</v>
          </cell>
          <cell r="AP23" t="str">
            <v>m</v>
          </cell>
          <cell r="AQ23">
            <v>0</v>
          </cell>
          <cell r="AR23" t="str">
            <v>m</v>
          </cell>
          <cell r="AS23">
            <v>0</v>
          </cell>
          <cell r="AT23" t="str">
            <v>m</v>
          </cell>
        </row>
        <row r="24">
          <cell r="A24" t="str">
            <v>Korea</v>
          </cell>
          <cell r="B24">
            <v>905070</v>
          </cell>
          <cell r="C24" t="str">
            <v>m.</v>
          </cell>
          <cell r="D24">
            <v>84.048387081088904</v>
          </cell>
          <cell r="E24" t="str">
            <v>a</v>
          </cell>
          <cell r="F24">
            <v>15.951612918911099</v>
          </cell>
          <cell r="G24">
            <v>15.951612918911099</v>
          </cell>
          <cell r="H24">
            <v>100</v>
          </cell>
          <cell r="I24" t="str">
            <v>n</v>
          </cell>
          <cell r="J24" t="str">
            <v>n</v>
          </cell>
          <cell r="K24" t="str">
            <v>n</v>
          </cell>
          <cell r="L24" t="str">
            <v>n</v>
          </cell>
          <cell r="M24" t="str">
            <v>n</v>
          </cell>
          <cell r="N24">
            <v>84.048387081088904</v>
          </cell>
          <cell r="O24" t="str">
            <v>a</v>
          </cell>
          <cell r="P24">
            <v>15.951612918911099</v>
          </cell>
          <cell r="Q24">
            <v>15.951612918911099</v>
          </cell>
          <cell r="R24" t="str">
            <v>n</v>
          </cell>
          <cell r="S24" t="str">
            <v>n</v>
          </cell>
          <cell r="T24" t="str">
            <v>n</v>
          </cell>
          <cell r="U24" t="str">
            <v>n</v>
          </cell>
          <cell r="V24" t="str">
            <v>m</v>
          </cell>
          <cell r="W24" t="str">
            <v>m</v>
          </cell>
          <cell r="X24" t="str">
            <v>m</v>
          </cell>
          <cell r="Y24">
            <v>84.048387081088904</v>
          </cell>
          <cell r="Z24" t="str">
            <v>.</v>
          </cell>
          <cell r="AA24">
            <v>0</v>
          </cell>
          <cell r="AB24" t="str">
            <v>a</v>
          </cell>
          <cell r="AC24">
            <v>15.951612918911099</v>
          </cell>
          <cell r="AD24" t="str">
            <v>.</v>
          </cell>
          <cell r="AE24">
            <v>15.951612918911099</v>
          </cell>
          <cell r="AF24" t="str">
            <v>.</v>
          </cell>
          <cell r="AG24">
            <v>0</v>
          </cell>
          <cell r="AH24" t="str">
            <v>n</v>
          </cell>
          <cell r="AI24">
            <v>0</v>
          </cell>
          <cell r="AJ24" t="str">
            <v>n</v>
          </cell>
          <cell r="AK24">
            <v>0</v>
          </cell>
          <cell r="AL24" t="str">
            <v>n</v>
          </cell>
          <cell r="AM24">
            <v>0</v>
          </cell>
          <cell r="AN24" t="str">
            <v>n</v>
          </cell>
          <cell r="AO24">
            <v>0</v>
          </cell>
          <cell r="AP24" t="str">
            <v>m</v>
          </cell>
          <cell r="AQ24">
            <v>0</v>
          </cell>
          <cell r="AR24" t="str">
            <v>m</v>
          </cell>
          <cell r="AS24">
            <v>0</v>
          </cell>
          <cell r="AT24" t="str">
            <v>m</v>
          </cell>
        </row>
        <row r="25">
          <cell r="A25" t="str">
            <v>Luxembourg</v>
          </cell>
          <cell r="B25">
            <v>905070</v>
          </cell>
          <cell r="C25" t="str">
            <v>m</v>
          </cell>
          <cell r="D25">
            <v>43.584610311360102</v>
          </cell>
          <cell r="E25">
            <v>1.23487574908807</v>
          </cell>
          <cell r="F25" t="str">
            <v>a</v>
          </cell>
          <cell r="G25">
            <v>1.23487574908807</v>
          </cell>
          <cell r="H25">
            <v>44.819486060448099</v>
          </cell>
          <cell r="I25">
            <v>55.180513939551901</v>
          </cell>
          <cell r="J25" t="str">
            <v>a</v>
          </cell>
          <cell r="K25">
            <v>55.180513939551901</v>
          </cell>
          <cell r="L25" t="str">
            <v>xc:10</v>
          </cell>
          <cell r="M25">
            <v>55.180513939551901</v>
          </cell>
          <cell r="N25">
            <v>97.244779318927101</v>
          </cell>
          <cell r="O25">
            <v>2.7552206810729301</v>
          </cell>
          <cell r="P25" t="str">
            <v>a</v>
          </cell>
          <cell r="Q25">
            <v>2.7552206810729301</v>
          </cell>
          <cell r="R25">
            <v>100</v>
          </cell>
          <cell r="S25" t="str">
            <v>a</v>
          </cell>
          <cell r="T25">
            <v>100</v>
          </cell>
          <cell r="U25" t="str">
            <v>xc:10</v>
          </cell>
          <cell r="V25">
            <v>1.3883573801459099</v>
          </cell>
          <cell r="W25" t="str">
            <v>a</v>
          </cell>
          <cell r="X25" t="str">
            <v>m</v>
          </cell>
          <cell r="Y25">
            <v>97.244779318927101</v>
          </cell>
          <cell r="Z25" t="str">
            <v>.</v>
          </cell>
          <cell r="AA25">
            <v>2.7552206810729301</v>
          </cell>
          <cell r="AB25" t="str">
            <v>.</v>
          </cell>
          <cell r="AC25">
            <v>0</v>
          </cell>
          <cell r="AD25" t="str">
            <v>a</v>
          </cell>
          <cell r="AE25">
            <v>2.7552206810729301</v>
          </cell>
          <cell r="AF25" t="str">
            <v>.</v>
          </cell>
          <cell r="AG25">
            <v>100</v>
          </cell>
          <cell r="AH25" t="str">
            <v>.</v>
          </cell>
          <cell r="AI25">
            <v>0</v>
          </cell>
          <cell r="AJ25" t="str">
            <v>a</v>
          </cell>
          <cell r="AK25">
            <v>100</v>
          </cell>
          <cell r="AL25" t="str">
            <v>.</v>
          </cell>
          <cell r="AM25">
            <v>0</v>
          </cell>
          <cell r="AN25" t="str">
            <v>xc:10</v>
          </cell>
          <cell r="AO25">
            <v>1.3883573801459099</v>
          </cell>
          <cell r="AP25" t="str">
            <v>.</v>
          </cell>
          <cell r="AQ25">
            <v>0</v>
          </cell>
          <cell r="AR25" t="str">
            <v>a</v>
          </cell>
          <cell r="AS25">
            <v>0</v>
          </cell>
          <cell r="AT25" t="str">
            <v>m</v>
          </cell>
        </row>
        <row r="26">
          <cell r="A26" t="str">
            <v>Mexico</v>
          </cell>
          <cell r="B26">
            <v>905070</v>
          </cell>
          <cell r="C26">
            <v>78.544399906454998</v>
          </cell>
          <cell r="D26">
            <v>96.188357622486294</v>
          </cell>
          <cell r="E26" t="str">
            <v>a</v>
          </cell>
          <cell r="F26" t="str">
            <v>a</v>
          </cell>
          <cell r="G26" t="str">
            <v>a</v>
          </cell>
          <cell r="H26">
            <v>96.188357622486294</v>
          </cell>
          <cell r="I26">
            <v>1.09934410529513</v>
          </cell>
          <cell r="J26">
            <v>2.7122982722189799</v>
          </cell>
          <cell r="K26">
            <v>3.8116423775141199</v>
          </cell>
          <cell r="L26" t="str">
            <v>a</v>
          </cell>
          <cell r="M26">
            <v>3.8116423775141199</v>
          </cell>
          <cell r="N26">
            <v>100</v>
          </cell>
          <cell r="O26" t="str">
            <v>a</v>
          </cell>
          <cell r="P26" t="str">
            <v>a</v>
          </cell>
          <cell r="Q26" t="str">
            <v>a</v>
          </cell>
          <cell r="R26">
            <v>28.841743175604702</v>
          </cell>
          <cell r="S26">
            <v>71.158256824395295</v>
          </cell>
          <cell r="T26">
            <v>100</v>
          </cell>
          <cell r="U26" t="str">
            <v>a</v>
          </cell>
          <cell r="V26">
            <v>11.888722884913699</v>
          </cell>
          <cell r="W26" t="str">
            <v>m</v>
          </cell>
          <cell r="X26">
            <v>21.455600093545002</v>
          </cell>
          <cell r="Y26">
            <v>100</v>
          </cell>
          <cell r="Z26" t="str">
            <v>.</v>
          </cell>
          <cell r="AA26">
            <v>0</v>
          </cell>
          <cell r="AB26" t="str">
            <v>a</v>
          </cell>
          <cell r="AC26">
            <v>0</v>
          </cell>
          <cell r="AD26" t="str">
            <v>a</v>
          </cell>
          <cell r="AE26">
            <v>0</v>
          </cell>
          <cell r="AF26" t="str">
            <v>a</v>
          </cell>
          <cell r="AG26">
            <v>28.841743175604702</v>
          </cell>
          <cell r="AH26" t="str">
            <v>.</v>
          </cell>
          <cell r="AI26">
            <v>71.158256824395295</v>
          </cell>
          <cell r="AJ26" t="str">
            <v>.</v>
          </cell>
          <cell r="AK26">
            <v>100</v>
          </cell>
          <cell r="AL26" t="str">
            <v>.</v>
          </cell>
          <cell r="AM26">
            <v>0</v>
          </cell>
          <cell r="AN26" t="str">
            <v>a</v>
          </cell>
          <cell r="AO26">
            <v>11.888722884913699</v>
          </cell>
          <cell r="AP26" t="str">
            <v>.</v>
          </cell>
          <cell r="AQ26">
            <v>0</v>
          </cell>
          <cell r="AR26" t="str">
            <v>m</v>
          </cell>
          <cell r="AS26">
            <v>21.455600093545002</v>
          </cell>
          <cell r="AT26" t="str">
            <v>""</v>
          </cell>
        </row>
        <row r="27">
          <cell r="A27" t="str">
            <v>Netherlands</v>
          </cell>
          <cell r="B27">
            <v>905070</v>
          </cell>
          <cell r="C27">
            <v>95.320357621893805</v>
          </cell>
          <cell r="D27">
            <v>39.328904422828501</v>
          </cell>
          <cell r="E27">
            <v>34.157895949822397</v>
          </cell>
          <cell r="F27" t="str">
            <v>n...</v>
          </cell>
          <cell r="G27">
            <v>34.157895949822397</v>
          </cell>
          <cell r="H27">
            <v>73.486800372650805</v>
          </cell>
          <cell r="I27">
            <v>22.134371082262501</v>
          </cell>
          <cell r="J27">
            <v>3.8401916835096599</v>
          </cell>
          <cell r="K27">
            <v>25.974562765772099</v>
          </cell>
          <cell r="L27">
            <v>0.53863686157703905</v>
          </cell>
          <cell r="M27">
            <v>26.513199627349199</v>
          </cell>
          <cell r="N27">
            <v>53.518324683333603</v>
          </cell>
          <cell r="O27">
            <v>46.481675316666397</v>
          </cell>
          <cell r="P27" t="str">
            <v>n...</v>
          </cell>
          <cell r="Q27">
            <v>46.481675316666397</v>
          </cell>
          <cell r="R27">
            <v>83.484345131359404</v>
          </cell>
          <cell r="S27">
            <v>14.4840748664238</v>
          </cell>
          <cell r="T27">
            <v>97.968419997783201</v>
          </cell>
          <cell r="U27">
            <v>2.03158000221678</v>
          </cell>
          <cell r="V27">
            <v>3.8739866907250602</v>
          </cell>
          <cell r="W27">
            <v>7.9294479407438097</v>
          </cell>
          <cell r="X27">
            <v>4.67964237810616</v>
          </cell>
          <cell r="Y27">
            <v>53.518324683333603</v>
          </cell>
          <cell r="Z27" t="str">
            <v>.</v>
          </cell>
          <cell r="AA27">
            <v>46.481675316666397</v>
          </cell>
          <cell r="AB27" t="str">
            <v>.</v>
          </cell>
          <cell r="AC27">
            <v>0</v>
          </cell>
          <cell r="AD27" t="str">
            <v>n...</v>
          </cell>
          <cell r="AE27">
            <v>46.481675316666397</v>
          </cell>
          <cell r="AF27" t="str">
            <v>.</v>
          </cell>
          <cell r="AG27">
            <v>83.484345131359404</v>
          </cell>
          <cell r="AH27" t="str">
            <v>.</v>
          </cell>
          <cell r="AI27">
            <v>14.4840748664238</v>
          </cell>
          <cell r="AJ27" t="str">
            <v>.</v>
          </cell>
          <cell r="AK27">
            <v>97.968419997783201</v>
          </cell>
          <cell r="AL27" t="str">
            <v>.</v>
          </cell>
          <cell r="AM27">
            <v>2.03158000221678</v>
          </cell>
          <cell r="AN27" t="str">
            <v>.</v>
          </cell>
          <cell r="AO27">
            <v>3.8739866907250602</v>
          </cell>
          <cell r="AP27" t="str">
            <v>.</v>
          </cell>
          <cell r="AQ27">
            <v>7.9294479407438097</v>
          </cell>
          <cell r="AR27" t="str">
            <v>.</v>
          </cell>
          <cell r="AS27">
            <v>4.67964237810616</v>
          </cell>
          <cell r="AT27" t="str">
            <v>""</v>
          </cell>
        </row>
        <row r="28">
          <cell r="A28" t="str">
            <v>New Zealand</v>
          </cell>
          <cell r="B28">
            <v>905070</v>
          </cell>
          <cell r="C28" t="str">
            <v>m</v>
          </cell>
          <cell r="D28">
            <v>64.261557116347902</v>
          </cell>
          <cell r="E28" t="str">
            <v>a</v>
          </cell>
          <cell r="F28" t="str">
            <v>a</v>
          </cell>
          <cell r="G28" t="str">
            <v>a</v>
          </cell>
          <cell r="H28">
            <v>64.261557116347902</v>
          </cell>
          <cell r="I28">
            <v>13.777629704814</v>
          </cell>
          <cell r="J28">
            <v>21.960813178838102</v>
          </cell>
          <cell r="K28">
            <v>35.738442883652098</v>
          </cell>
          <cell r="L28" t="str">
            <v>a</v>
          </cell>
          <cell r="M28">
            <v>35.738442883652098</v>
          </cell>
          <cell r="N28">
            <v>100</v>
          </cell>
          <cell r="O28" t="str">
            <v>a</v>
          </cell>
          <cell r="P28" t="str">
            <v>a</v>
          </cell>
          <cell r="Q28" t="str">
            <v>a</v>
          </cell>
          <cell r="R28">
            <v>38.551287054300502</v>
          </cell>
          <cell r="S28">
            <v>61.448712945699498</v>
          </cell>
          <cell r="T28">
            <v>100</v>
          </cell>
          <cell r="U28" t="str">
            <v>a</v>
          </cell>
          <cell r="V28">
            <v>2.8990448002499999E-2</v>
          </cell>
          <cell r="W28">
            <v>13.223223866951299</v>
          </cell>
          <cell r="X28" t="str">
            <v>m</v>
          </cell>
          <cell r="Y28">
            <v>100</v>
          </cell>
          <cell r="Z28" t="str">
            <v>.</v>
          </cell>
          <cell r="AA28">
            <v>0</v>
          </cell>
          <cell r="AB28" t="str">
            <v>a</v>
          </cell>
          <cell r="AC28">
            <v>0</v>
          </cell>
          <cell r="AD28" t="str">
            <v>a</v>
          </cell>
          <cell r="AE28">
            <v>0</v>
          </cell>
          <cell r="AF28" t="str">
            <v>a</v>
          </cell>
          <cell r="AG28">
            <v>38.551287054300502</v>
          </cell>
          <cell r="AH28" t="str">
            <v>.</v>
          </cell>
          <cell r="AI28">
            <v>61.448712945699498</v>
          </cell>
          <cell r="AJ28" t="str">
            <v>.</v>
          </cell>
          <cell r="AK28">
            <v>100</v>
          </cell>
          <cell r="AL28" t="str">
            <v>.</v>
          </cell>
          <cell r="AM28">
            <v>0</v>
          </cell>
          <cell r="AN28" t="str">
            <v>a</v>
          </cell>
          <cell r="AO28">
            <v>2.8990448002499999E-2</v>
          </cell>
          <cell r="AP28" t="str">
            <v>.</v>
          </cell>
          <cell r="AQ28">
            <v>13.223223866951299</v>
          </cell>
          <cell r="AR28" t="str">
            <v>.</v>
          </cell>
          <cell r="AS28">
            <v>0</v>
          </cell>
          <cell r="AT28" t="str">
            <v>m</v>
          </cell>
        </row>
        <row r="29">
          <cell r="A29" t="str">
            <v>Norway</v>
          </cell>
          <cell r="B29">
            <v>905070</v>
          </cell>
          <cell r="C29" t="str">
            <v>m</v>
          </cell>
          <cell r="D29">
            <v>64.119699277676801</v>
          </cell>
          <cell r="E29" t="str">
            <v>xr:G5</v>
          </cell>
          <cell r="F29" t="str">
            <v>xr:G5</v>
          </cell>
          <cell r="G29">
            <v>2.5502432312908501</v>
          </cell>
          <cell r="H29">
            <v>66.669942508967594</v>
          </cell>
          <cell r="I29">
            <v>8.8152916318608394</v>
          </cell>
          <cell r="J29">
            <v>24.514765859171501</v>
          </cell>
          <cell r="K29">
            <v>33.330057491032399</v>
          </cell>
          <cell r="L29" t="str">
            <v>n</v>
          </cell>
          <cell r="M29">
            <v>33.330057491032399</v>
          </cell>
          <cell r="N29">
            <v>96.174823113207594</v>
          </cell>
          <cell r="O29" t="str">
            <v>xr:G5</v>
          </cell>
          <cell r="P29" t="str">
            <v>xr:G5</v>
          </cell>
          <cell r="Q29">
            <v>3.82517688679245</v>
          </cell>
          <cell r="R29">
            <v>26.448474126492702</v>
          </cell>
          <cell r="S29">
            <v>73.551525873507302</v>
          </cell>
          <cell r="T29">
            <v>100</v>
          </cell>
          <cell r="U29" t="str">
            <v>n</v>
          </cell>
          <cell r="V29">
            <v>10.431919807380501</v>
          </cell>
          <cell r="W29" t="str">
            <v>xr:G12</v>
          </cell>
          <cell r="X29" t="str">
            <v>m</v>
          </cell>
          <cell r="Y29">
            <v>96.174823113207594</v>
          </cell>
          <cell r="Z29" t="str">
            <v>.</v>
          </cell>
          <cell r="AA29">
            <v>0</v>
          </cell>
          <cell r="AB29" t="str">
            <v>xr:G5</v>
          </cell>
          <cell r="AC29">
            <v>0</v>
          </cell>
          <cell r="AD29" t="str">
            <v>xr:G5</v>
          </cell>
          <cell r="AE29">
            <v>3.82517688679245</v>
          </cell>
          <cell r="AF29" t="str">
            <v>.</v>
          </cell>
          <cell r="AG29">
            <v>26.448474126492702</v>
          </cell>
          <cell r="AH29" t="str">
            <v>.</v>
          </cell>
          <cell r="AI29">
            <v>73.551525873507302</v>
          </cell>
          <cell r="AJ29" t="str">
            <v>.</v>
          </cell>
          <cell r="AK29">
            <v>100</v>
          </cell>
          <cell r="AL29" t="str">
            <v>.</v>
          </cell>
          <cell r="AM29">
            <v>0</v>
          </cell>
          <cell r="AN29" t="str">
            <v>n</v>
          </cell>
          <cell r="AO29">
            <v>10.431919807380501</v>
          </cell>
          <cell r="AP29" t="str">
            <v>.</v>
          </cell>
          <cell r="AQ29">
            <v>0</v>
          </cell>
          <cell r="AR29" t="str">
            <v>xr:G12</v>
          </cell>
          <cell r="AS29">
            <v>0</v>
          </cell>
          <cell r="AT29" t="str">
            <v>m</v>
          </cell>
        </row>
        <row r="30">
          <cell r="A30" t="str">
            <v>Paraguay</v>
          </cell>
          <cell r="B30">
            <v>905070</v>
          </cell>
          <cell r="C30" t="str">
            <v>m.</v>
          </cell>
          <cell r="D30">
            <v>100</v>
          </cell>
          <cell r="E30" t="str">
            <v>xr:C1</v>
          </cell>
          <cell r="F30" t="str">
            <v>n</v>
          </cell>
          <cell r="G30" t="str">
            <v>xr:C1</v>
          </cell>
          <cell r="H30">
            <v>100</v>
          </cell>
          <cell r="I30" t="str">
            <v>m</v>
          </cell>
          <cell r="J30" t="str">
            <v>m</v>
          </cell>
          <cell r="K30" t="str">
            <v>m</v>
          </cell>
          <cell r="L30" t="str">
            <v>m</v>
          </cell>
          <cell r="M30" t="str">
            <v>m</v>
          </cell>
          <cell r="N30">
            <v>100</v>
          </cell>
          <cell r="O30" t="str">
            <v>xr:C1</v>
          </cell>
          <cell r="P30" t="str">
            <v>n</v>
          </cell>
          <cell r="Q30" t="str">
            <v>xr:C1</v>
          </cell>
          <cell r="R30" t="str">
            <v>m</v>
          </cell>
          <cell r="S30" t="str">
            <v>m</v>
          </cell>
          <cell r="T30" t="str">
            <v>m</v>
          </cell>
          <cell r="U30" t="str">
            <v>m</v>
          </cell>
          <cell r="V30">
            <v>20.022460988808898</v>
          </cell>
          <cell r="W30" t="str">
            <v>m</v>
          </cell>
          <cell r="X30" t="str">
            <v>m</v>
          </cell>
          <cell r="Y30">
            <v>100</v>
          </cell>
          <cell r="Z30" t="str">
            <v>.</v>
          </cell>
          <cell r="AA30">
            <v>0</v>
          </cell>
          <cell r="AB30" t="str">
            <v>xr:C1</v>
          </cell>
          <cell r="AC30">
            <v>0</v>
          </cell>
          <cell r="AD30" t="str">
            <v>n</v>
          </cell>
          <cell r="AE30">
            <v>0</v>
          </cell>
          <cell r="AF30" t="str">
            <v>xr:C1</v>
          </cell>
          <cell r="AG30">
            <v>0</v>
          </cell>
          <cell r="AH30" t="str">
            <v>m</v>
          </cell>
          <cell r="AI30">
            <v>0</v>
          </cell>
          <cell r="AJ30" t="str">
            <v>m</v>
          </cell>
          <cell r="AK30">
            <v>0</v>
          </cell>
          <cell r="AL30" t="str">
            <v>m</v>
          </cell>
          <cell r="AM30">
            <v>0</v>
          </cell>
          <cell r="AN30" t="str">
            <v>m</v>
          </cell>
          <cell r="AO30">
            <v>20.022460988808898</v>
          </cell>
          <cell r="AP30" t="str">
            <v>.</v>
          </cell>
          <cell r="AQ30">
            <v>0</v>
          </cell>
          <cell r="AR30" t="str">
            <v>m</v>
          </cell>
          <cell r="AS30">
            <v>0</v>
          </cell>
          <cell r="AT30" t="str">
            <v>m</v>
          </cell>
        </row>
        <row r="31">
          <cell r="A31" t="str">
            <v>Philippines</v>
          </cell>
          <cell r="B31">
            <v>905070</v>
          </cell>
          <cell r="C31" t="str">
            <v>m.</v>
          </cell>
          <cell r="D31">
            <v>100</v>
          </cell>
          <cell r="E31" t="str">
            <v>a</v>
          </cell>
          <cell r="F31" t="str">
            <v>m</v>
          </cell>
          <cell r="G31" t="str">
            <v>m</v>
          </cell>
          <cell r="H31">
            <v>100</v>
          </cell>
          <cell r="I31" t="str">
            <v>m</v>
          </cell>
          <cell r="J31" t="str">
            <v>m</v>
          </cell>
          <cell r="K31" t="str">
            <v>m</v>
          </cell>
          <cell r="L31" t="str">
            <v>m</v>
          </cell>
          <cell r="M31" t="str">
            <v>m</v>
          </cell>
          <cell r="N31">
            <v>100</v>
          </cell>
          <cell r="O31" t="str">
            <v>a</v>
          </cell>
          <cell r="P31" t="str">
            <v>m</v>
          </cell>
          <cell r="Q31" t="str">
            <v>m</v>
          </cell>
          <cell r="R31" t="str">
            <v>m</v>
          </cell>
          <cell r="S31" t="str">
            <v>m</v>
          </cell>
          <cell r="T31" t="str">
            <v>m</v>
          </cell>
          <cell r="U31" t="str">
            <v>m</v>
          </cell>
          <cell r="V31" t="str">
            <v>m</v>
          </cell>
          <cell r="W31" t="str">
            <v>m</v>
          </cell>
          <cell r="X31" t="str">
            <v>m</v>
          </cell>
          <cell r="Y31">
            <v>100</v>
          </cell>
          <cell r="Z31" t="str">
            <v>.</v>
          </cell>
          <cell r="AA31">
            <v>0</v>
          </cell>
          <cell r="AB31" t="str">
            <v>a</v>
          </cell>
          <cell r="AC31">
            <v>0</v>
          </cell>
          <cell r="AD31" t="str">
            <v>m</v>
          </cell>
          <cell r="AE31">
            <v>0</v>
          </cell>
          <cell r="AF31" t="str">
            <v>m</v>
          </cell>
          <cell r="AG31">
            <v>0</v>
          </cell>
          <cell r="AH31" t="str">
            <v>m</v>
          </cell>
          <cell r="AI31">
            <v>0</v>
          </cell>
          <cell r="AJ31" t="str">
            <v>m</v>
          </cell>
          <cell r="AK31">
            <v>0</v>
          </cell>
          <cell r="AL31" t="str">
            <v>m</v>
          </cell>
          <cell r="AM31">
            <v>0</v>
          </cell>
          <cell r="AN31" t="str">
            <v>m</v>
          </cell>
          <cell r="AO31">
            <v>0</v>
          </cell>
          <cell r="AP31" t="str">
            <v>m</v>
          </cell>
          <cell r="AQ31">
            <v>0</v>
          </cell>
          <cell r="AR31" t="str">
            <v>m</v>
          </cell>
          <cell r="AS31">
            <v>0</v>
          </cell>
          <cell r="AT31" t="str">
            <v>m</v>
          </cell>
        </row>
        <row r="32">
          <cell r="A32" t="str">
            <v>Poland</v>
          </cell>
          <cell r="B32">
            <v>905070</v>
          </cell>
          <cell r="C32" t="str">
            <v>m</v>
          </cell>
          <cell r="D32">
            <v>99.477221450632101</v>
          </cell>
          <cell r="E32" t="str">
            <v>m</v>
          </cell>
          <cell r="F32" t="str">
            <v>m</v>
          </cell>
          <cell r="G32" t="str">
            <v>m</v>
          </cell>
          <cell r="H32">
            <v>99.477221450632101</v>
          </cell>
          <cell r="I32">
            <v>0.52277854936793999</v>
          </cell>
          <cell r="J32" t="str">
            <v>a</v>
          </cell>
          <cell r="K32">
            <v>0.52277854936793999</v>
          </cell>
          <cell r="L32" t="str">
            <v>m</v>
          </cell>
          <cell r="M32">
            <v>0.52277854936793999</v>
          </cell>
          <cell r="N32">
            <v>100</v>
          </cell>
          <cell r="O32" t="str">
            <v>m</v>
          </cell>
          <cell r="P32" t="str">
            <v>m</v>
          </cell>
          <cell r="Q32" t="str">
            <v>m</v>
          </cell>
          <cell r="R32">
            <v>100</v>
          </cell>
          <cell r="S32" t="str">
            <v>a</v>
          </cell>
          <cell r="T32">
            <v>100</v>
          </cell>
          <cell r="U32" t="str">
            <v>m</v>
          </cell>
          <cell r="V32" t="str">
            <v>m</v>
          </cell>
          <cell r="W32" t="str">
            <v>m</v>
          </cell>
          <cell r="X32" t="str">
            <v>m</v>
          </cell>
          <cell r="Y32">
            <v>100</v>
          </cell>
          <cell r="Z32" t="str">
            <v>.</v>
          </cell>
          <cell r="AA32">
            <v>0</v>
          </cell>
          <cell r="AB32" t="str">
            <v>m</v>
          </cell>
          <cell r="AC32">
            <v>0</v>
          </cell>
          <cell r="AD32" t="str">
            <v>m</v>
          </cell>
          <cell r="AE32">
            <v>0</v>
          </cell>
          <cell r="AF32" t="str">
            <v>m</v>
          </cell>
          <cell r="AG32">
            <v>100</v>
          </cell>
          <cell r="AH32" t="str">
            <v>.</v>
          </cell>
          <cell r="AI32">
            <v>0</v>
          </cell>
          <cell r="AJ32" t="str">
            <v>a</v>
          </cell>
          <cell r="AK32">
            <v>100</v>
          </cell>
          <cell r="AL32" t="str">
            <v>.</v>
          </cell>
          <cell r="AM32">
            <v>0</v>
          </cell>
          <cell r="AN32" t="str">
            <v>m</v>
          </cell>
          <cell r="AO32">
            <v>0</v>
          </cell>
          <cell r="AP32" t="str">
            <v>m</v>
          </cell>
          <cell r="AQ32">
            <v>0</v>
          </cell>
          <cell r="AR32" t="str">
            <v>m</v>
          </cell>
          <cell r="AS32">
            <v>0</v>
          </cell>
          <cell r="AT32" t="str">
            <v>m</v>
          </cell>
        </row>
        <row r="33">
          <cell r="A33" t="str">
            <v>Portugal</v>
          </cell>
          <cell r="B33">
            <v>905070</v>
          </cell>
          <cell r="C33" t="str">
            <v>m</v>
          </cell>
          <cell r="D33">
            <v>96.067593613940403</v>
          </cell>
          <cell r="E33" t="str">
            <v>a</v>
          </cell>
          <cell r="F33">
            <v>0.36758701561139301</v>
          </cell>
          <cell r="G33">
            <v>0.36758701561139301</v>
          </cell>
          <cell r="H33">
            <v>96.435180629551695</v>
          </cell>
          <cell r="I33">
            <v>3.5648193704482498</v>
          </cell>
          <cell r="J33" t="str">
            <v>a</v>
          </cell>
          <cell r="K33">
            <v>3.5648193704482498</v>
          </cell>
          <cell r="L33" t="str">
            <v>a</v>
          </cell>
          <cell r="M33">
            <v>3.5648193704482498</v>
          </cell>
          <cell r="N33">
            <v>99.618824776174307</v>
          </cell>
          <cell r="O33" t="str">
            <v>a</v>
          </cell>
          <cell r="P33">
            <v>0.38117522382568098</v>
          </cell>
          <cell r="Q33">
            <v>0.38117522382568098</v>
          </cell>
          <cell r="R33">
            <v>100</v>
          </cell>
          <cell r="S33" t="str">
            <v>a</v>
          </cell>
          <cell r="T33">
            <v>100</v>
          </cell>
          <cell r="U33" t="str">
            <v>a</v>
          </cell>
          <cell r="V33">
            <v>18.529828789111502</v>
          </cell>
          <cell r="W33" t="str">
            <v>a</v>
          </cell>
          <cell r="X33" t="str">
            <v>m</v>
          </cell>
          <cell r="Y33">
            <v>99.618824776174307</v>
          </cell>
          <cell r="Z33" t="str">
            <v>.</v>
          </cell>
          <cell r="AA33">
            <v>0</v>
          </cell>
          <cell r="AB33" t="str">
            <v>a</v>
          </cell>
          <cell r="AC33">
            <v>0.38117522382568098</v>
          </cell>
          <cell r="AD33" t="str">
            <v>.</v>
          </cell>
          <cell r="AE33">
            <v>0.38117522382568098</v>
          </cell>
          <cell r="AF33" t="str">
            <v>.</v>
          </cell>
          <cell r="AG33">
            <v>100</v>
          </cell>
          <cell r="AH33" t="str">
            <v>.</v>
          </cell>
          <cell r="AI33">
            <v>0</v>
          </cell>
          <cell r="AJ33" t="str">
            <v>a</v>
          </cell>
          <cell r="AK33">
            <v>100</v>
          </cell>
          <cell r="AL33" t="str">
            <v>.</v>
          </cell>
          <cell r="AM33">
            <v>0</v>
          </cell>
          <cell r="AN33" t="str">
            <v>a</v>
          </cell>
          <cell r="AO33">
            <v>18.529828789111502</v>
          </cell>
          <cell r="AP33" t="str">
            <v>.</v>
          </cell>
          <cell r="AQ33">
            <v>0</v>
          </cell>
          <cell r="AR33" t="str">
            <v>a</v>
          </cell>
          <cell r="AS33">
            <v>0</v>
          </cell>
          <cell r="AT33" t="str">
            <v>m</v>
          </cell>
        </row>
        <row r="34">
          <cell r="A34" t="str">
            <v>Russian Federation</v>
          </cell>
          <cell r="B34">
            <v>905070</v>
          </cell>
          <cell r="C34" t="str">
            <v>m.</v>
          </cell>
          <cell r="D34">
            <v>100</v>
          </cell>
          <cell r="E34" t="str">
            <v>a</v>
          </cell>
          <cell r="F34" t="str">
            <v>a</v>
          </cell>
          <cell r="G34" t="str">
            <v>a</v>
          </cell>
          <cell r="H34">
            <v>100</v>
          </cell>
          <cell r="I34" t="str">
            <v>a</v>
          </cell>
          <cell r="J34" t="str">
            <v>a</v>
          </cell>
          <cell r="K34" t="str">
            <v>a</v>
          </cell>
          <cell r="L34" t="str">
            <v>a</v>
          </cell>
          <cell r="M34" t="str">
            <v>a</v>
          </cell>
          <cell r="N34">
            <v>100</v>
          </cell>
          <cell r="O34" t="str">
            <v>a</v>
          </cell>
          <cell r="P34" t="str">
            <v>a</v>
          </cell>
          <cell r="Q34" t="str">
            <v>a</v>
          </cell>
          <cell r="R34" t="str">
            <v>a</v>
          </cell>
          <cell r="S34" t="str">
            <v>a</v>
          </cell>
          <cell r="T34" t="str">
            <v>a</v>
          </cell>
          <cell r="U34" t="str">
            <v>a</v>
          </cell>
          <cell r="V34" t="str">
            <v>a</v>
          </cell>
          <cell r="W34" t="str">
            <v>a</v>
          </cell>
          <cell r="X34" t="str">
            <v>m</v>
          </cell>
          <cell r="Y34">
            <v>100</v>
          </cell>
          <cell r="Z34" t="str">
            <v>.</v>
          </cell>
          <cell r="AA34">
            <v>0</v>
          </cell>
          <cell r="AB34" t="str">
            <v>a</v>
          </cell>
          <cell r="AC34">
            <v>0</v>
          </cell>
          <cell r="AD34" t="str">
            <v>a</v>
          </cell>
          <cell r="AE34">
            <v>0</v>
          </cell>
          <cell r="AF34" t="str">
            <v>a</v>
          </cell>
          <cell r="AG34">
            <v>0</v>
          </cell>
          <cell r="AH34" t="str">
            <v>a</v>
          </cell>
          <cell r="AI34">
            <v>0</v>
          </cell>
          <cell r="AJ34" t="str">
            <v>a</v>
          </cell>
          <cell r="AK34">
            <v>0</v>
          </cell>
          <cell r="AL34" t="str">
            <v>a</v>
          </cell>
          <cell r="AM34">
            <v>0</v>
          </cell>
          <cell r="AN34" t="str">
            <v>a</v>
          </cell>
          <cell r="AO34">
            <v>0</v>
          </cell>
          <cell r="AP34" t="str">
            <v>a</v>
          </cell>
          <cell r="AQ34">
            <v>0</v>
          </cell>
          <cell r="AR34" t="str">
            <v>a</v>
          </cell>
          <cell r="AS34">
            <v>0</v>
          </cell>
          <cell r="AT34" t="str">
            <v>m</v>
          </cell>
        </row>
        <row r="35">
          <cell r="A35" t="str">
            <v>Spain</v>
          </cell>
          <cell r="B35">
            <v>905070</v>
          </cell>
          <cell r="C35">
            <v>75.659245155544596</v>
          </cell>
          <cell r="D35">
            <v>93.097189096688993</v>
          </cell>
          <cell r="E35">
            <v>0.10942926307346899</v>
          </cell>
          <cell r="F35" t="str">
            <v>n</v>
          </cell>
          <cell r="G35">
            <v>0.10942926307346899</v>
          </cell>
          <cell r="H35">
            <v>93.206618359762501</v>
          </cell>
          <cell r="I35">
            <v>6.7933816402374996</v>
          </cell>
          <cell r="J35" t="str">
            <v>n</v>
          </cell>
          <cell r="K35">
            <v>6.7933816402374996</v>
          </cell>
          <cell r="L35" t="str">
            <v>n</v>
          </cell>
          <cell r="M35">
            <v>6.7933816402374996</v>
          </cell>
          <cell r="N35">
            <v>99.882594964822005</v>
          </cell>
          <cell r="O35">
            <v>0.117405035177963</v>
          </cell>
          <cell r="P35" t="str">
            <v>n</v>
          </cell>
          <cell r="Q35">
            <v>0.117405035177963</v>
          </cell>
          <cell r="R35">
            <v>100</v>
          </cell>
          <cell r="S35" t="str">
            <v>n</v>
          </cell>
          <cell r="T35">
            <v>100</v>
          </cell>
          <cell r="U35" t="str">
            <v>n</v>
          </cell>
          <cell r="V35">
            <v>23.405847808898201</v>
          </cell>
          <cell r="W35" t="str">
            <v>n</v>
          </cell>
          <cell r="X35">
            <v>24.3407548444554</v>
          </cell>
          <cell r="Y35">
            <v>99.882594964822005</v>
          </cell>
          <cell r="Z35" t="str">
            <v>.</v>
          </cell>
          <cell r="AA35">
            <v>0.117405035177963</v>
          </cell>
          <cell r="AB35" t="str">
            <v>.</v>
          </cell>
          <cell r="AC35">
            <v>0</v>
          </cell>
          <cell r="AD35" t="str">
            <v>n</v>
          </cell>
          <cell r="AE35">
            <v>0.117405035177963</v>
          </cell>
          <cell r="AF35" t="str">
            <v>.</v>
          </cell>
          <cell r="AG35">
            <v>100</v>
          </cell>
          <cell r="AH35" t="str">
            <v>.</v>
          </cell>
          <cell r="AI35">
            <v>0</v>
          </cell>
          <cell r="AJ35" t="str">
            <v>n</v>
          </cell>
          <cell r="AK35">
            <v>100</v>
          </cell>
          <cell r="AL35" t="str">
            <v>.</v>
          </cell>
          <cell r="AM35">
            <v>0</v>
          </cell>
          <cell r="AN35" t="str">
            <v>n</v>
          </cell>
          <cell r="AO35">
            <v>23.405847808898201</v>
          </cell>
          <cell r="AP35" t="str">
            <v>.</v>
          </cell>
          <cell r="AQ35">
            <v>0</v>
          </cell>
          <cell r="AR35" t="str">
            <v>n</v>
          </cell>
          <cell r="AS35">
            <v>24.3407548444554</v>
          </cell>
          <cell r="AT35" t="str">
            <v>""</v>
          </cell>
        </row>
        <row r="36">
          <cell r="A36" t="str">
            <v>Sweden</v>
          </cell>
          <cell r="B36">
            <v>905070</v>
          </cell>
          <cell r="C36">
            <v>95.242702789872595</v>
          </cell>
          <cell r="D36">
            <v>69.454791737216397</v>
          </cell>
          <cell r="E36" t="str">
            <v>n</v>
          </cell>
          <cell r="F36">
            <v>3.12958573202393</v>
          </cell>
          <cell r="G36">
            <v>3.12958573202393</v>
          </cell>
          <cell r="H36">
            <v>72.584377469240295</v>
          </cell>
          <cell r="I36">
            <v>9.1799300146743406</v>
          </cell>
          <cell r="J36">
            <v>18.235692516085301</v>
          </cell>
          <cell r="K36">
            <v>27.415622530759698</v>
          </cell>
          <cell r="L36" t="str">
            <v>a</v>
          </cell>
          <cell r="M36">
            <v>27.415622530759698</v>
          </cell>
          <cell r="N36">
            <v>95.688348042455601</v>
          </cell>
          <cell r="O36" t="str">
            <v>n</v>
          </cell>
          <cell r="P36">
            <v>4.3116519575444201</v>
          </cell>
          <cell r="Q36">
            <v>4.3116519575444201</v>
          </cell>
          <cell r="R36">
            <v>33.484302624807</v>
          </cell>
          <cell r="S36">
            <v>66.515697375193</v>
          </cell>
          <cell r="T36">
            <v>100</v>
          </cell>
          <cell r="U36" t="str">
            <v>a</v>
          </cell>
          <cell r="V36" t="str">
            <v>xr:G5</v>
          </cell>
          <cell r="W36" t="str">
            <v>n</v>
          </cell>
          <cell r="X36">
            <v>4.7572972101274003</v>
          </cell>
          <cell r="Y36">
            <v>95.688348042455601</v>
          </cell>
          <cell r="Z36" t="str">
            <v>.</v>
          </cell>
          <cell r="AA36">
            <v>0</v>
          </cell>
          <cell r="AB36" t="str">
            <v>n</v>
          </cell>
          <cell r="AC36">
            <v>4.3116519575444201</v>
          </cell>
          <cell r="AD36" t="str">
            <v>.</v>
          </cell>
          <cell r="AE36">
            <v>4.3116519575444201</v>
          </cell>
          <cell r="AF36" t="str">
            <v>.</v>
          </cell>
          <cell r="AG36">
            <v>33.484302624807</v>
          </cell>
          <cell r="AH36" t="str">
            <v>.</v>
          </cell>
          <cell r="AI36">
            <v>66.515697375193</v>
          </cell>
          <cell r="AJ36" t="str">
            <v>.</v>
          </cell>
          <cell r="AK36">
            <v>100</v>
          </cell>
          <cell r="AL36" t="str">
            <v>.</v>
          </cell>
          <cell r="AM36">
            <v>0</v>
          </cell>
          <cell r="AN36" t="str">
            <v>a</v>
          </cell>
          <cell r="AO36">
            <v>0</v>
          </cell>
          <cell r="AP36" t="str">
            <v>xr:G5</v>
          </cell>
          <cell r="AQ36">
            <v>0</v>
          </cell>
          <cell r="AR36" t="str">
            <v>n</v>
          </cell>
          <cell r="AS36">
            <v>4.7572972101274003</v>
          </cell>
          <cell r="AT36" t="str">
            <v>""</v>
          </cell>
        </row>
        <row r="37">
          <cell r="A37" t="str">
            <v>Switzerland</v>
          </cell>
          <cell r="B37">
            <v>905070</v>
          </cell>
          <cell r="C37" t="str">
            <v>m</v>
          </cell>
          <cell r="D37">
            <v>92.542494917557093</v>
          </cell>
          <cell r="E37" t="str">
            <v>xr:G4</v>
          </cell>
          <cell r="F37" t="str">
            <v>xr:G4</v>
          </cell>
          <cell r="G37">
            <v>3.1113046835386302</v>
          </cell>
          <cell r="H37">
            <v>95.653799601095699</v>
          </cell>
          <cell r="I37">
            <v>3.4664429655523699</v>
          </cell>
          <cell r="J37">
            <v>0.164498617140238</v>
          </cell>
          <cell r="K37">
            <v>3.6309415826926101</v>
          </cell>
          <cell r="L37">
            <v>0.71525881621166298</v>
          </cell>
          <cell r="M37">
            <v>4.3462003989042701</v>
          </cell>
          <cell r="N37">
            <v>96.747327658165503</v>
          </cell>
          <cell r="O37" t="str">
            <v>xr:G4</v>
          </cell>
          <cell r="P37" t="str">
            <v>xr:G4</v>
          </cell>
          <cell r="Q37">
            <v>3.2526723418344901</v>
          </cell>
          <cell r="R37">
            <v>79.758010385952304</v>
          </cell>
          <cell r="S37">
            <v>3.7848833933591801</v>
          </cell>
          <cell r="T37">
            <v>83.542893779311498</v>
          </cell>
          <cell r="U37">
            <v>16.457106220688502</v>
          </cell>
          <cell r="V37">
            <v>11.2902819195444</v>
          </cell>
          <cell r="W37" t="str">
            <v>n</v>
          </cell>
          <cell r="X37" t="str">
            <v>m</v>
          </cell>
          <cell r="Y37">
            <v>96.747327658165503</v>
          </cell>
          <cell r="Z37" t="str">
            <v>.</v>
          </cell>
          <cell r="AA37">
            <v>0</v>
          </cell>
          <cell r="AB37" t="str">
            <v>xr:G4</v>
          </cell>
          <cell r="AC37">
            <v>0</v>
          </cell>
          <cell r="AD37" t="str">
            <v>xr:G4</v>
          </cell>
          <cell r="AE37">
            <v>3.2526723418344901</v>
          </cell>
          <cell r="AF37" t="str">
            <v>.</v>
          </cell>
          <cell r="AG37">
            <v>79.758010385952304</v>
          </cell>
          <cell r="AH37" t="str">
            <v>.</v>
          </cell>
          <cell r="AI37">
            <v>3.7848833933591801</v>
          </cell>
          <cell r="AJ37" t="str">
            <v>.</v>
          </cell>
          <cell r="AK37">
            <v>83.542893779311498</v>
          </cell>
          <cell r="AL37" t="str">
            <v>.</v>
          </cell>
          <cell r="AM37">
            <v>16.457106220688502</v>
          </cell>
          <cell r="AN37" t="str">
            <v>.</v>
          </cell>
          <cell r="AO37">
            <v>11.2902819195444</v>
          </cell>
          <cell r="AP37" t="str">
            <v>.</v>
          </cell>
          <cell r="AQ37">
            <v>0</v>
          </cell>
          <cell r="AR37" t="str">
            <v>n</v>
          </cell>
          <cell r="AS37">
            <v>0</v>
          </cell>
          <cell r="AT37" t="str">
            <v>m</v>
          </cell>
        </row>
        <row r="38">
          <cell r="A38" t="str">
            <v>Turkey</v>
          </cell>
          <cell r="B38">
            <v>905070</v>
          </cell>
          <cell r="C38" t="str">
            <v>m</v>
          </cell>
          <cell r="D38">
            <v>97.551023921845697</v>
          </cell>
          <cell r="E38" t="str">
            <v>a</v>
          </cell>
          <cell r="F38" t="str">
            <v>a</v>
          </cell>
          <cell r="G38" t="str">
            <v>a</v>
          </cell>
          <cell r="H38">
            <v>97.551023921845697</v>
          </cell>
          <cell r="I38">
            <v>2.4489760781543</v>
          </cell>
          <cell r="J38" t="str">
            <v>n</v>
          </cell>
          <cell r="K38">
            <v>2.4489760781543</v>
          </cell>
          <cell r="L38" t="str">
            <v>m</v>
          </cell>
          <cell r="M38">
            <v>2.4489760781543</v>
          </cell>
          <cell r="N38">
            <v>100</v>
          </cell>
          <cell r="O38" t="str">
            <v>a</v>
          </cell>
          <cell r="P38" t="str">
            <v>a</v>
          </cell>
          <cell r="Q38" t="str">
            <v>a</v>
          </cell>
          <cell r="R38">
            <v>100</v>
          </cell>
          <cell r="S38" t="str">
            <v>n</v>
          </cell>
          <cell r="T38">
            <v>100</v>
          </cell>
          <cell r="U38" t="str">
            <v>m</v>
          </cell>
          <cell r="V38" t="str">
            <v>m</v>
          </cell>
          <cell r="W38" t="str">
            <v>m</v>
          </cell>
          <cell r="X38" t="str">
            <v>m</v>
          </cell>
          <cell r="Y38">
            <v>100</v>
          </cell>
          <cell r="Z38" t="str">
            <v>.</v>
          </cell>
          <cell r="AA38">
            <v>0</v>
          </cell>
          <cell r="AB38" t="str">
            <v>a</v>
          </cell>
          <cell r="AC38">
            <v>0</v>
          </cell>
          <cell r="AD38" t="str">
            <v>a</v>
          </cell>
          <cell r="AE38">
            <v>0</v>
          </cell>
          <cell r="AF38" t="str">
            <v>a</v>
          </cell>
          <cell r="AG38">
            <v>100</v>
          </cell>
          <cell r="AH38" t="str">
            <v>.</v>
          </cell>
          <cell r="AI38">
            <v>0</v>
          </cell>
          <cell r="AJ38" t="str">
            <v>n</v>
          </cell>
          <cell r="AK38">
            <v>100</v>
          </cell>
          <cell r="AL38" t="str">
            <v>.</v>
          </cell>
          <cell r="AM38">
            <v>0</v>
          </cell>
          <cell r="AN38" t="str">
            <v>m</v>
          </cell>
          <cell r="AO38">
            <v>0</v>
          </cell>
          <cell r="AP38" t="str">
            <v>m</v>
          </cell>
          <cell r="AQ38">
            <v>0</v>
          </cell>
          <cell r="AR38" t="str">
            <v>m</v>
          </cell>
          <cell r="AS38">
            <v>0</v>
          </cell>
          <cell r="AT38" t="str">
            <v>m</v>
          </cell>
        </row>
        <row r="39">
          <cell r="A39" t="str">
            <v>United Kingdom</v>
          </cell>
          <cell r="B39">
            <v>905070</v>
          </cell>
          <cell r="C39">
            <v>91.830153416353895</v>
          </cell>
          <cell r="D39" t="str">
            <v>a</v>
          </cell>
          <cell r="E39">
            <v>61.504785200034704</v>
          </cell>
          <cell r="F39" t="str">
            <v>n</v>
          </cell>
          <cell r="G39">
            <v>61.504785200034704</v>
          </cell>
          <cell r="H39">
            <v>61.504785200034704</v>
          </cell>
          <cell r="I39">
            <v>32.016356769115603</v>
          </cell>
          <cell r="J39">
            <v>6.4788580308496897</v>
          </cell>
          <cell r="K39">
            <v>38.495214799965296</v>
          </cell>
          <cell r="L39" t="str">
            <v>n</v>
          </cell>
          <cell r="M39">
            <v>38.495214799965296</v>
          </cell>
          <cell r="N39" t="str">
            <v>a</v>
          </cell>
          <cell r="O39">
            <v>100</v>
          </cell>
          <cell r="P39" t="str">
            <v>n</v>
          </cell>
          <cell r="Q39">
            <v>100</v>
          </cell>
          <cell r="R39">
            <v>83.169705469845695</v>
          </cell>
          <cell r="S39">
            <v>16.830294530154301</v>
          </cell>
          <cell r="T39">
            <v>100</v>
          </cell>
          <cell r="U39" t="str">
            <v>n</v>
          </cell>
          <cell r="V39" t="str">
            <v>m</v>
          </cell>
          <cell r="W39">
            <v>15.440104600693401</v>
          </cell>
          <cell r="X39">
            <v>8.1698465836460805</v>
          </cell>
          <cell r="Y39">
            <v>0</v>
          </cell>
          <cell r="Z39" t="str">
            <v>a</v>
          </cell>
          <cell r="AA39">
            <v>100</v>
          </cell>
          <cell r="AB39" t="str">
            <v>.</v>
          </cell>
          <cell r="AC39">
            <v>0</v>
          </cell>
          <cell r="AD39" t="str">
            <v>n</v>
          </cell>
          <cell r="AE39">
            <v>100</v>
          </cell>
          <cell r="AF39" t="str">
            <v>.</v>
          </cell>
          <cell r="AG39">
            <v>83.169705469845695</v>
          </cell>
          <cell r="AH39" t="str">
            <v>.</v>
          </cell>
          <cell r="AI39">
            <v>16.830294530154301</v>
          </cell>
          <cell r="AJ39" t="str">
            <v>.</v>
          </cell>
          <cell r="AK39">
            <v>100</v>
          </cell>
          <cell r="AL39" t="str">
            <v>.</v>
          </cell>
          <cell r="AM39">
            <v>0</v>
          </cell>
          <cell r="AN39" t="str">
            <v>n</v>
          </cell>
          <cell r="AO39">
            <v>0</v>
          </cell>
          <cell r="AP39" t="str">
            <v>m</v>
          </cell>
          <cell r="AQ39">
            <v>15.440104600693401</v>
          </cell>
          <cell r="AR39" t="str">
            <v>.</v>
          </cell>
          <cell r="AS39">
            <v>8.1698465836460805</v>
          </cell>
          <cell r="AT39" t="str">
            <v>""</v>
          </cell>
        </row>
        <row r="40">
          <cell r="A40" t="str">
            <v>United States</v>
          </cell>
          <cell r="B40">
            <v>905070</v>
          </cell>
          <cell r="C40">
            <v>51.958088814980599</v>
          </cell>
          <cell r="D40">
            <v>73.872254486899394</v>
          </cell>
          <cell r="E40" t="str">
            <v>a</v>
          </cell>
          <cell r="F40">
            <v>14.238508564598201</v>
          </cell>
          <cell r="G40">
            <v>14.238508564598201</v>
          </cell>
          <cell r="H40">
            <v>88.110763051497599</v>
          </cell>
          <cell r="I40" t="str">
            <v>xr:  g14</v>
          </cell>
          <cell r="J40" t="str">
            <v>xr:  g14</v>
          </cell>
          <cell r="K40" t="str">
            <v>xr:  g14</v>
          </cell>
          <cell r="L40" t="str">
            <v>xr:  g14</v>
          </cell>
          <cell r="M40">
            <v>11.889236948502299</v>
          </cell>
          <cell r="N40">
            <v>83.840216482660196</v>
          </cell>
          <cell r="O40" t="str">
            <v>a</v>
          </cell>
          <cell r="P40">
            <v>16.1597835173398</v>
          </cell>
          <cell r="Q40">
            <v>16.1597835173398</v>
          </cell>
          <cell r="R40" t="str">
            <v>xr:  g14</v>
          </cell>
          <cell r="S40" t="str">
            <v>xr:  g14</v>
          </cell>
          <cell r="T40" t="str">
            <v>xr:  g14</v>
          </cell>
          <cell r="U40" t="str">
            <v>xr:  g14</v>
          </cell>
          <cell r="V40" t="str">
            <v>xr:  g5</v>
          </cell>
          <cell r="W40" t="str">
            <v>xr:  g14</v>
          </cell>
          <cell r="X40">
            <v>48.041911185019401</v>
          </cell>
          <cell r="Y40">
            <v>83.840216482660196</v>
          </cell>
          <cell r="Z40" t="str">
            <v>.</v>
          </cell>
          <cell r="AA40">
            <v>0</v>
          </cell>
          <cell r="AB40" t="str">
            <v>a</v>
          </cell>
          <cell r="AC40">
            <v>16.1597835173398</v>
          </cell>
          <cell r="AD40" t="str">
            <v>.</v>
          </cell>
          <cell r="AE40">
            <v>16.1597835173398</v>
          </cell>
          <cell r="AF40" t="str">
            <v>.</v>
          </cell>
          <cell r="AG40">
            <v>0</v>
          </cell>
          <cell r="AH40" t="str">
            <v>xr:  g14</v>
          </cell>
          <cell r="AI40">
            <v>0</v>
          </cell>
          <cell r="AJ40" t="str">
            <v>xr:  g14</v>
          </cell>
          <cell r="AK40">
            <v>0</v>
          </cell>
          <cell r="AL40" t="str">
            <v>xr:  g14</v>
          </cell>
          <cell r="AM40">
            <v>0</v>
          </cell>
          <cell r="AN40" t="str">
            <v>xr:  g14</v>
          </cell>
          <cell r="AO40">
            <v>0</v>
          </cell>
          <cell r="AP40" t="str">
            <v>xr:  g5</v>
          </cell>
          <cell r="AQ40">
            <v>0</v>
          </cell>
          <cell r="AR40" t="str">
            <v>xr:  g14</v>
          </cell>
          <cell r="AS40">
            <v>48.041911185019401</v>
          </cell>
          <cell r="AT40" t="str">
            <v>""</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tabSelected="1" workbookViewId="0">
      <selection activeCell="A2" sqref="A2"/>
    </sheetView>
  </sheetViews>
  <sheetFormatPr baseColWidth="10" defaultColWidth="9.140625" defaultRowHeight="15"/>
  <cols>
    <col min="1" max="1" width="19.5703125" bestFit="1" customWidth="1"/>
  </cols>
  <sheetData>
    <row r="1" spans="1:6" ht="15" customHeight="1">
      <c r="A1" s="2"/>
    </row>
    <row r="2" spans="1:6" s="45" customFormat="1" ht="15" customHeight="1">
      <c r="A2" s="1" t="s">
        <v>174</v>
      </c>
      <c r="B2" s="1" t="s">
        <v>175</v>
      </c>
    </row>
    <row r="3" spans="1:6">
      <c r="A3" s="1"/>
    </row>
    <row r="4" spans="1:6">
      <c r="A4" s="1" t="s">
        <v>86</v>
      </c>
    </row>
    <row r="5" spans="1:6">
      <c r="A5" s="5" t="s">
        <v>87</v>
      </c>
    </row>
    <row r="6" spans="1:6">
      <c r="A6" s="5" t="s">
        <v>78</v>
      </c>
      <c r="F6" s="3"/>
    </row>
    <row r="8" spans="1:6">
      <c r="A8" s="5" t="s">
        <v>80</v>
      </c>
      <c r="B8" t="str">
        <f>'4.1'!A2</f>
        <v>Alumnos que tienen una cuenta corriente</v>
      </c>
    </row>
    <row r="9" spans="1:6">
      <c r="A9" s="5" t="s">
        <v>81</v>
      </c>
      <c r="B9" t="str">
        <f>'4.2'!A2</f>
        <v>Puntuación en educación financiera y porcentaje de personas con cuenta corriente por grupo de edad</v>
      </c>
    </row>
    <row r="10" spans="1:6">
      <c r="A10" s="5" t="s">
        <v>82</v>
      </c>
      <c r="B10" t="str">
        <f>'4.3'!A2</f>
        <v>Rendimiento en educación financiera, según la frecuencia con la que hablan de asuntos económicos con sus padres</v>
      </c>
    </row>
    <row r="11" spans="1:6">
      <c r="A11" s="5" t="s">
        <v>83</v>
      </c>
      <c r="B11" t="str">
        <f>'4.4'!A2</f>
        <v>Fuentes de ingresos de los alumnos</v>
      </c>
    </row>
    <row r="12" spans="1:6">
      <c r="A12" s="5" t="s">
        <v>84</v>
      </c>
      <c r="B12" t="str">
        <f>'4.5'!A2</f>
        <v>Rendimiento en educación financiera, matemáticas y lectura según la fuente de ingresos de los alumnos</v>
      </c>
    </row>
    <row r="13" spans="1:6">
      <c r="A13" s="5" t="s">
        <v>85</v>
      </c>
      <c r="B13" t="str">
        <f>'4.6'!A2</f>
        <v>Fuentes de ingresos de los alumnos en función del sexo</v>
      </c>
    </row>
    <row r="14" spans="1:6">
      <c r="A14" s="5" t="s">
        <v>130</v>
      </c>
      <c r="B14" t="str">
        <f>'4.7'!A2</f>
        <v>Fuentes de ingresos de los alumnos en función del ESCS</v>
      </c>
    </row>
    <row r="15" spans="1:6">
      <c r="A15" s="5" t="s">
        <v>135</v>
      </c>
      <c r="B15" t="str">
        <f>'4.8'!A2</f>
        <v>Comportamiento del gasto de los alumnos y su rendimiento en educación financiera</v>
      </c>
    </row>
    <row r="16" spans="1:6">
      <c r="A16" s="5" t="s">
        <v>150</v>
      </c>
      <c r="B16" t="str">
        <f>'4.9'!A2</f>
        <v>Actitudes de los alumnos y rendimiento en educación financiera</v>
      </c>
    </row>
    <row r="19" spans="1:2">
      <c r="A19" s="1"/>
      <c r="B19" s="1"/>
    </row>
  </sheetData>
  <hyperlinks>
    <hyperlink ref="A6" location="Códigos!A1" display="Códigos"/>
    <hyperlink ref="A8" location="'4.1'!A1" display="Tabla 4.1"/>
    <hyperlink ref="A9" location="'4.2'!A1" display="Tabla 4.2"/>
    <hyperlink ref="A10" location="'4.3'!A1" display="Tabla 4.3"/>
    <hyperlink ref="A11" location="'4.4'!A1" display="Tabla 4.4"/>
    <hyperlink ref="A12" location="'4.5'!A1" display="Tabla 4.5"/>
    <hyperlink ref="A13" location="'4.6'!A1" display="Tabla 4.6"/>
    <hyperlink ref="A5" location="Notas!A1" display="Notas"/>
    <hyperlink ref="A14" location="'4.7'!A1" display="Tabla 4.7"/>
    <hyperlink ref="A15" location="'4.8'!A1" display="Tabla 4.8"/>
    <hyperlink ref="A16" location="'4.9'!A1" display="Tabla 4.9"/>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28"/>
  <sheetViews>
    <sheetView showGridLines="0" zoomScaleNormal="100" workbookViewId="0"/>
  </sheetViews>
  <sheetFormatPr baseColWidth="10" defaultRowHeight="15"/>
  <cols>
    <col min="1" max="1" width="17.42578125" style="12" customWidth="1"/>
    <col min="2" max="13" width="11.42578125" style="12"/>
    <col min="14" max="14" width="11.42578125" style="13"/>
    <col min="15" max="31" width="11.42578125" style="12"/>
    <col min="32" max="32" width="11.42578125" style="13"/>
    <col min="33" max="37" width="11.42578125" style="12"/>
    <col min="38" max="38" width="11.42578125" style="13"/>
    <col min="39" max="16384" width="11.42578125" style="12"/>
  </cols>
  <sheetData>
    <row r="1" spans="1:43">
      <c r="A1" s="10" t="s">
        <v>77</v>
      </c>
    </row>
    <row r="2" spans="1:43">
      <c r="A2" s="14" t="s">
        <v>131</v>
      </c>
    </row>
    <row r="3" spans="1:43">
      <c r="A3" s="46"/>
    </row>
    <row r="4" spans="1:43" ht="15.75" thickBot="1">
      <c r="A4" s="14"/>
    </row>
    <row r="5" spans="1:43" ht="26.25" customHeight="1" thickBot="1">
      <c r="A5" s="57"/>
      <c r="B5" s="54" t="s">
        <v>27</v>
      </c>
      <c r="C5" s="55"/>
      <c r="D5" s="55"/>
      <c r="E5" s="55"/>
      <c r="F5" s="55"/>
      <c r="G5" s="56"/>
      <c r="H5" s="54" t="s">
        <v>28</v>
      </c>
      <c r="I5" s="55"/>
      <c r="J5" s="55"/>
      <c r="K5" s="55"/>
      <c r="L5" s="55"/>
      <c r="M5" s="56"/>
      <c r="N5" s="54" t="s">
        <v>32</v>
      </c>
      <c r="O5" s="55"/>
      <c r="P5" s="55"/>
      <c r="Q5" s="55"/>
      <c r="R5" s="55"/>
      <c r="S5" s="56"/>
      <c r="T5" s="54" t="s">
        <v>29</v>
      </c>
      <c r="U5" s="55"/>
      <c r="V5" s="55"/>
      <c r="W5" s="55"/>
      <c r="X5" s="55"/>
      <c r="Y5" s="56"/>
      <c r="Z5" s="54" t="s">
        <v>30</v>
      </c>
      <c r="AA5" s="55"/>
      <c r="AB5" s="55"/>
      <c r="AC5" s="55"/>
      <c r="AD5" s="55"/>
      <c r="AE5" s="56"/>
      <c r="AF5" s="54" t="s">
        <v>31</v>
      </c>
      <c r="AG5" s="55"/>
      <c r="AH5" s="55"/>
      <c r="AI5" s="55"/>
      <c r="AJ5" s="55"/>
      <c r="AK5" s="56"/>
      <c r="AL5" s="54" t="s">
        <v>163</v>
      </c>
      <c r="AM5" s="55"/>
      <c r="AN5" s="55"/>
      <c r="AO5" s="55"/>
      <c r="AP5" s="55"/>
      <c r="AQ5" s="56"/>
    </row>
    <row r="6" spans="1:43" ht="36" customHeight="1" thickBot="1">
      <c r="A6" s="58"/>
      <c r="B6" s="63" t="s">
        <v>132</v>
      </c>
      <c r="C6" s="62"/>
      <c r="D6" s="63" t="s">
        <v>133</v>
      </c>
      <c r="E6" s="62"/>
      <c r="F6" s="54" t="s">
        <v>134</v>
      </c>
      <c r="G6" s="62"/>
      <c r="H6" s="63" t="s">
        <v>132</v>
      </c>
      <c r="I6" s="62"/>
      <c r="J6" s="63" t="s">
        <v>133</v>
      </c>
      <c r="K6" s="62"/>
      <c r="L6" s="54" t="s">
        <v>134</v>
      </c>
      <c r="M6" s="62"/>
      <c r="N6" s="63" t="s">
        <v>132</v>
      </c>
      <c r="O6" s="62"/>
      <c r="P6" s="63" t="s">
        <v>133</v>
      </c>
      <c r="Q6" s="62"/>
      <c r="R6" s="54" t="s">
        <v>134</v>
      </c>
      <c r="S6" s="62"/>
      <c r="T6" s="63" t="s">
        <v>132</v>
      </c>
      <c r="U6" s="62"/>
      <c r="V6" s="63" t="s">
        <v>133</v>
      </c>
      <c r="W6" s="62"/>
      <c r="X6" s="54" t="s">
        <v>134</v>
      </c>
      <c r="Y6" s="62"/>
      <c r="Z6" s="63" t="s">
        <v>132</v>
      </c>
      <c r="AA6" s="62"/>
      <c r="AB6" s="63" t="s">
        <v>133</v>
      </c>
      <c r="AC6" s="62"/>
      <c r="AD6" s="54" t="s">
        <v>134</v>
      </c>
      <c r="AE6" s="62"/>
      <c r="AF6" s="63" t="s">
        <v>132</v>
      </c>
      <c r="AG6" s="62"/>
      <c r="AH6" s="63" t="s">
        <v>133</v>
      </c>
      <c r="AI6" s="62"/>
      <c r="AJ6" s="54" t="s">
        <v>134</v>
      </c>
      <c r="AK6" s="62"/>
      <c r="AL6" s="63" t="s">
        <v>132</v>
      </c>
      <c r="AM6" s="62"/>
      <c r="AN6" s="63" t="s">
        <v>133</v>
      </c>
      <c r="AO6" s="62"/>
      <c r="AP6" s="54" t="s">
        <v>134</v>
      </c>
      <c r="AQ6" s="62"/>
    </row>
    <row r="7" spans="1:43" ht="21" customHeight="1" thickBot="1">
      <c r="A7" s="59"/>
      <c r="B7" s="15" t="s">
        <v>3</v>
      </c>
      <c r="C7" s="16" t="s">
        <v>54</v>
      </c>
      <c r="D7" s="15" t="s">
        <v>3</v>
      </c>
      <c r="E7" s="16" t="s">
        <v>54</v>
      </c>
      <c r="F7" s="15" t="s">
        <v>3</v>
      </c>
      <c r="G7" s="16" t="s">
        <v>54</v>
      </c>
      <c r="H7" s="15" t="s">
        <v>3</v>
      </c>
      <c r="I7" s="16" t="s">
        <v>54</v>
      </c>
      <c r="J7" s="15" t="s">
        <v>3</v>
      </c>
      <c r="K7" s="16" t="s">
        <v>54</v>
      </c>
      <c r="L7" s="15" t="s">
        <v>3</v>
      </c>
      <c r="M7" s="16" t="s">
        <v>54</v>
      </c>
      <c r="N7" s="15" t="s">
        <v>3</v>
      </c>
      <c r="O7" s="16" t="s">
        <v>54</v>
      </c>
      <c r="P7" s="15" t="s">
        <v>3</v>
      </c>
      <c r="Q7" s="16" t="s">
        <v>54</v>
      </c>
      <c r="R7" s="15" t="s">
        <v>3</v>
      </c>
      <c r="S7" s="16" t="s">
        <v>54</v>
      </c>
      <c r="T7" s="15" t="s">
        <v>3</v>
      </c>
      <c r="U7" s="16" t="s">
        <v>54</v>
      </c>
      <c r="V7" s="15" t="s">
        <v>3</v>
      </c>
      <c r="W7" s="16" t="s">
        <v>54</v>
      </c>
      <c r="X7" s="15" t="s">
        <v>3</v>
      </c>
      <c r="Y7" s="16" t="s">
        <v>54</v>
      </c>
      <c r="Z7" s="15" t="s">
        <v>3</v>
      </c>
      <c r="AA7" s="16" t="s">
        <v>54</v>
      </c>
      <c r="AB7" s="15" t="s">
        <v>3</v>
      </c>
      <c r="AC7" s="16" t="s">
        <v>54</v>
      </c>
      <c r="AD7" s="15" t="s">
        <v>3</v>
      </c>
      <c r="AE7" s="16" t="s">
        <v>54</v>
      </c>
      <c r="AF7" s="15" t="s">
        <v>3</v>
      </c>
      <c r="AG7" s="16" t="s">
        <v>54</v>
      </c>
      <c r="AH7" s="15" t="s">
        <v>3</v>
      </c>
      <c r="AI7" s="16" t="s">
        <v>54</v>
      </c>
      <c r="AJ7" s="15" t="s">
        <v>3</v>
      </c>
      <c r="AK7" s="16" t="s">
        <v>54</v>
      </c>
      <c r="AL7" s="15" t="s">
        <v>3</v>
      </c>
      <c r="AM7" s="16" t="s">
        <v>54</v>
      </c>
      <c r="AN7" s="15" t="s">
        <v>3</v>
      </c>
      <c r="AO7" s="16" t="s">
        <v>54</v>
      </c>
      <c r="AP7" s="15" t="s">
        <v>3</v>
      </c>
      <c r="AQ7" s="16" t="s">
        <v>54</v>
      </c>
    </row>
    <row r="8" spans="1:43" ht="15.75" customHeight="1" thickBot="1">
      <c r="A8" s="17" t="s">
        <v>14</v>
      </c>
      <c r="B8" s="18">
        <v>43.471828945186886</v>
      </c>
      <c r="C8" s="19">
        <v>3.1214936202679588</v>
      </c>
      <c r="D8" s="18">
        <v>42.476840533439734</v>
      </c>
      <c r="E8" s="19">
        <v>2.7769212494089515</v>
      </c>
      <c r="F8" s="18">
        <v>0.99498841174714969</v>
      </c>
      <c r="G8" s="19">
        <v>4.2687419109429694</v>
      </c>
      <c r="H8" s="18">
        <v>33.248472311289476</v>
      </c>
      <c r="I8" s="19">
        <v>3.2649489875721196</v>
      </c>
      <c r="J8" s="18">
        <v>32.707344728638596</v>
      </c>
      <c r="K8" s="19">
        <v>2.797560342478814</v>
      </c>
      <c r="L8" s="18">
        <v>0.54112758265088545</v>
      </c>
      <c r="M8" s="19">
        <v>3.9227540048869818</v>
      </c>
      <c r="N8" s="18">
        <v>93.437789128016973</v>
      </c>
      <c r="O8" s="19">
        <v>1.3581329170728706</v>
      </c>
      <c r="P8" s="18">
        <v>81.612185896459337</v>
      </c>
      <c r="Q8" s="19">
        <v>2.3692736917582402</v>
      </c>
      <c r="R8" s="18">
        <v>11.825603231557636</v>
      </c>
      <c r="S8" s="19">
        <v>2.6416603185262275</v>
      </c>
      <c r="T8" s="18">
        <v>54.01024629671565</v>
      </c>
      <c r="U8" s="19">
        <v>2.7204041836216204</v>
      </c>
      <c r="V8" s="18">
        <v>48.270879500320063</v>
      </c>
      <c r="W8" s="19">
        <v>3.260007638698025</v>
      </c>
      <c r="X8" s="18">
        <v>5.7393667963955846</v>
      </c>
      <c r="Y8" s="19">
        <v>4.0510938573404651</v>
      </c>
      <c r="Z8" s="18">
        <v>10.931765494924006</v>
      </c>
      <c r="AA8" s="19">
        <v>1.8936556160792224</v>
      </c>
      <c r="AB8" s="18">
        <v>16.511770938789606</v>
      </c>
      <c r="AC8" s="19">
        <v>2.1563081375009436</v>
      </c>
      <c r="AD8" s="18">
        <v>-5.5800054438656019</v>
      </c>
      <c r="AE8" s="19">
        <v>3.1646463882333351</v>
      </c>
      <c r="AF8" s="18">
        <v>52.368768572833091</v>
      </c>
      <c r="AG8" s="19">
        <v>2.7079822590543889</v>
      </c>
      <c r="AH8" s="18">
        <v>42.35217658938101</v>
      </c>
      <c r="AI8" s="19">
        <v>3.5666891289799669</v>
      </c>
      <c r="AJ8" s="18">
        <v>10.016591983452084</v>
      </c>
      <c r="AK8" s="19">
        <v>4.4593203321343342</v>
      </c>
      <c r="AL8" s="18">
        <v>27.330785495839894</v>
      </c>
      <c r="AM8" s="19">
        <v>2.6610591076600887</v>
      </c>
      <c r="AN8" s="18">
        <v>24.79773592556068</v>
      </c>
      <c r="AO8" s="19">
        <v>2.3542196957221173</v>
      </c>
      <c r="AP8" s="18">
        <v>2.5330495702792137</v>
      </c>
      <c r="AQ8" s="19">
        <v>3.7305923287775071</v>
      </c>
    </row>
    <row r="9" spans="1:43" ht="15.75" thickBot="1">
      <c r="A9" s="20" t="s">
        <v>11</v>
      </c>
      <c r="B9" s="21">
        <v>35.350267628329931</v>
      </c>
      <c r="C9" s="22">
        <v>4.454680219250351</v>
      </c>
      <c r="D9" s="21">
        <v>49.277907582754381</v>
      </c>
      <c r="E9" s="22">
        <v>4.8292586658636001</v>
      </c>
      <c r="F9" s="29">
        <v>-13.927639954424453</v>
      </c>
      <c r="G9" s="22">
        <v>6.3690930185824248</v>
      </c>
      <c r="H9" s="21" t="s">
        <v>7</v>
      </c>
      <c r="I9" s="22" t="s">
        <v>7</v>
      </c>
      <c r="J9" s="21" t="s">
        <v>7</v>
      </c>
      <c r="K9" s="22" t="s">
        <v>7</v>
      </c>
      <c r="L9" s="21" t="s">
        <v>7</v>
      </c>
      <c r="M9" s="22" t="s">
        <v>7</v>
      </c>
      <c r="N9" s="21" t="s">
        <v>7</v>
      </c>
      <c r="O9" s="22" t="s">
        <v>7</v>
      </c>
      <c r="P9" s="21" t="s">
        <v>7</v>
      </c>
      <c r="Q9" s="22" t="s">
        <v>7</v>
      </c>
      <c r="R9" s="21" t="s">
        <v>7</v>
      </c>
      <c r="S9" s="22" t="s">
        <v>7</v>
      </c>
      <c r="T9" s="21" t="s">
        <v>7</v>
      </c>
      <c r="U9" s="22" t="s">
        <v>7</v>
      </c>
      <c r="V9" s="21" t="s">
        <v>7</v>
      </c>
      <c r="W9" s="22" t="s">
        <v>7</v>
      </c>
      <c r="X9" s="21" t="s">
        <v>7</v>
      </c>
      <c r="Y9" s="22" t="s">
        <v>7</v>
      </c>
      <c r="Z9" s="21" t="s">
        <v>7</v>
      </c>
      <c r="AA9" s="22" t="s">
        <v>7</v>
      </c>
      <c r="AB9" s="21" t="s">
        <v>7</v>
      </c>
      <c r="AC9" s="22" t="s">
        <v>7</v>
      </c>
      <c r="AD9" s="21" t="s">
        <v>7</v>
      </c>
      <c r="AE9" s="22" t="s">
        <v>7</v>
      </c>
      <c r="AF9" s="21" t="s">
        <v>7</v>
      </c>
      <c r="AG9" s="22" t="s">
        <v>7</v>
      </c>
      <c r="AH9" s="21" t="s">
        <v>7</v>
      </c>
      <c r="AI9" s="22" t="s">
        <v>7</v>
      </c>
      <c r="AJ9" s="21" t="s">
        <v>7</v>
      </c>
      <c r="AK9" s="22" t="s">
        <v>7</v>
      </c>
      <c r="AL9" s="21" t="s">
        <v>7</v>
      </c>
      <c r="AM9" s="22" t="s">
        <v>7</v>
      </c>
      <c r="AN9" s="21" t="s">
        <v>7</v>
      </c>
      <c r="AO9" s="22" t="s">
        <v>7</v>
      </c>
      <c r="AP9" s="21" t="s">
        <v>7</v>
      </c>
      <c r="AQ9" s="22" t="s">
        <v>7</v>
      </c>
    </row>
    <row r="10" spans="1:43" ht="15.75" thickBot="1">
      <c r="A10" s="17" t="s">
        <v>17</v>
      </c>
      <c r="B10" s="18">
        <v>41.654576316962697</v>
      </c>
      <c r="C10" s="19">
        <v>3.9281048544788479</v>
      </c>
      <c r="D10" s="18">
        <v>36.964340068146022</v>
      </c>
      <c r="E10" s="19">
        <v>5.0476990760441902</v>
      </c>
      <c r="F10" s="18">
        <v>4.6902362488166709</v>
      </c>
      <c r="G10" s="19">
        <v>6.8515035473838175</v>
      </c>
      <c r="H10" s="18">
        <v>56.897080946787547</v>
      </c>
      <c r="I10" s="19">
        <v>4.0789333958904015</v>
      </c>
      <c r="J10" s="18">
        <v>30.498216057752764</v>
      </c>
      <c r="K10" s="19">
        <v>4.1369944110892316</v>
      </c>
      <c r="L10" s="29">
        <v>26.398864889034783</v>
      </c>
      <c r="M10" s="19">
        <v>5.9840148502979185</v>
      </c>
      <c r="N10" s="18">
        <v>85.604491944967322</v>
      </c>
      <c r="O10" s="19">
        <v>3.0463033348901969</v>
      </c>
      <c r="P10" s="18">
        <v>88.143419773195347</v>
      </c>
      <c r="Q10" s="19">
        <v>2.827712972955541</v>
      </c>
      <c r="R10" s="18">
        <v>-2.5389278282280214</v>
      </c>
      <c r="S10" s="19">
        <v>4.1996599219920325</v>
      </c>
      <c r="T10" s="18">
        <v>44.789892510127245</v>
      </c>
      <c r="U10" s="19">
        <v>4.3681294553479004</v>
      </c>
      <c r="V10" s="18">
        <v>53.904083900264119</v>
      </c>
      <c r="W10" s="19">
        <v>5.1886864227668505</v>
      </c>
      <c r="X10" s="18">
        <v>-9.1141913901368774</v>
      </c>
      <c r="Y10" s="19">
        <v>6.685297245547801</v>
      </c>
      <c r="Z10" s="18">
        <v>27.271374842910152</v>
      </c>
      <c r="AA10" s="19">
        <v>4.0975753888961108</v>
      </c>
      <c r="AB10" s="18">
        <v>21.208066389431465</v>
      </c>
      <c r="AC10" s="19">
        <v>4.7248917735261635</v>
      </c>
      <c r="AD10" s="18">
        <v>6.0633084534786859</v>
      </c>
      <c r="AE10" s="19">
        <v>6.6880664105416505</v>
      </c>
      <c r="AF10" s="18">
        <v>29.151135113789305</v>
      </c>
      <c r="AG10" s="19">
        <v>4.3043046741940456</v>
      </c>
      <c r="AH10" s="18">
        <v>35.813249976754342</v>
      </c>
      <c r="AI10" s="19">
        <v>5.0382738529521065</v>
      </c>
      <c r="AJ10" s="18">
        <v>-6.6621148629650353</v>
      </c>
      <c r="AK10" s="19">
        <v>6.3354583813249032</v>
      </c>
      <c r="AL10" s="18">
        <v>25.618374438422602</v>
      </c>
      <c r="AM10" s="19">
        <v>3.8194175831054231</v>
      </c>
      <c r="AN10" s="18">
        <v>24.604749494951282</v>
      </c>
      <c r="AO10" s="19">
        <v>3.8462194181594822</v>
      </c>
      <c r="AP10" s="18">
        <v>1.0136249434713225</v>
      </c>
      <c r="AQ10" s="19">
        <v>5.4284181577107145</v>
      </c>
    </row>
    <row r="11" spans="1:43" s="23" customFormat="1" ht="15.75" thickBot="1">
      <c r="A11" s="35" t="s">
        <v>16</v>
      </c>
      <c r="B11" s="28">
        <v>24.425281965479837</v>
      </c>
      <c r="C11" s="36">
        <v>3.8532685760410761</v>
      </c>
      <c r="D11" s="28">
        <v>28.295663350422839</v>
      </c>
      <c r="E11" s="36">
        <v>4.5900143778675409</v>
      </c>
      <c r="F11" s="28">
        <v>-3.8703813849430029</v>
      </c>
      <c r="G11" s="36">
        <v>5.6850706753729456</v>
      </c>
      <c r="H11" s="28">
        <v>48.045457135568263</v>
      </c>
      <c r="I11" s="36">
        <v>5.3464542611744088</v>
      </c>
      <c r="J11" s="28">
        <v>29.683711009454715</v>
      </c>
      <c r="K11" s="36">
        <v>4.0334373852660708</v>
      </c>
      <c r="L11" s="37">
        <v>18.361746126113548</v>
      </c>
      <c r="M11" s="36">
        <v>6.0801405013426457</v>
      </c>
      <c r="N11" s="28">
        <v>89.910200152891164</v>
      </c>
      <c r="O11" s="36">
        <v>2.7846209318517006</v>
      </c>
      <c r="P11" s="28">
        <v>75.4243559336701</v>
      </c>
      <c r="Q11" s="36">
        <v>3.9939464446593922</v>
      </c>
      <c r="R11" s="37">
        <v>14.485844219221066</v>
      </c>
      <c r="S11" s="36">
        <v>5.0404237326647046</v>
      </c>
      <c r="T11" s="28">
        <v>19.36368451670004</v>
      </c>
      <c r="U11" s="36">
        <v>3.81382321129351</v>
      </c>
      <c r="V11" s="28">
        <v>24.708826995350645</v>
      </c>
      <c r="W11" s="36">
        <v>4.4879408113380439</v>
      </c>
      <c r="X11" s="28">
        <v>-5.3451424786506054</v>
      </c>
      <c r="Y11" s="36">
        <v>6.1251388663814712</v>
      </c>
      <c r="Z11" s="28">
        <v>7.6226645247938176</v>
      </c>
      <c r="AA11" s="36">
        <v>2.9669272323444766</v>
      </c>
      <c r="AB11" s="28">
        <v>23.39525645161503</v>
      </c>
      <c r="AC11" s="36">
        <v>4.3173571083684568</v>
      </c>
      <c r="AD11" s="37">
        <v>-15.77259192682121</v>
      </c>
      <c r="AE11" s="36">
        <v>5.3458068109376224</v>
      </c>
      <c r="AF11" s="28">
        <v>25.204781243365126</v>
      </c>
      <c r="AG11" s="36">
        <v>4.0654117932204521</v>
      </c>
      <c r="AH11" s="28">
        <v>22.038127671621012</v>
      </c>
      <c r="AI11" s="36">
        <v>3.8267464501353445</v>
      </c>
      <c r="AJ11" s="28">
        <v>3.1666535717441158</v>
      </c>
      <c r="AK11" s="36">
        <v>5.5985473865061772</v>
      </c>
      <c r="AL11" s="28">
        <v>25.606623183188194</v>
      </c>
      <c r="AM11" s="36">
        <v>4.5351833334432428</v>
      </c>
      <c r="AN11" s="28">
        <v>22.362069201660354</v>
      </c>
      <c r="AO11" s="36">
        <v>3.6734727758492602</v>
      </c>
      <c r="AP11" s="28">
        <v>3.2445539815278397</v>
      </c>
      <c r="AQ11" s="36">
        <v>5.3419108822815558</v>
      </c>
    </row>
    <row r="12" spans="1:43" ht="15.75" thickBot="1">
      <c r="A12" s="17" t="s">
        <v>4</v>
      </c>
      <c r="B12" s="18">
        <v>45.646341796378977</v>
      </c>
      <c r="C12" s="19">
        <v>4.6142921568649315</v>
      </c>
      <c r="D12" s="18">
        <v>33.756577666548523</v>
      </c>
      <c r="E12" s="19">
        <v>4.7335819389116756</v>
      </c>
      <c r="F12" s="18">
        <v>11.889764129830455</v>
      </c>
      <c r="G12" s="19">
        <v>6.5180450222900808</v>
      </c>
      <c r="H12" s="18">
        <v>38.334293780187842</v>
      </c>
      <c r="I12" s="19">
        <v>4.2482876916025347</v>
      </c>
      <c r="J12" s="18">
        <v>35.694075396681463</v>
      </c>
      <c r="K12" s="19">
        <v>4.2088984738089348</v>
      </c>
      <c r="L12" s="18">
        <v>2.6402183835063764</v>
      </c>
      <c r="M12" s="19">
        <v>5.4159894817760117</v>
      </c>
      <c r="N12" s="18">
        <v>96.003713640474572</v>
      </c>
      <c r="O12" s="19">
        <v>1.9116581395354197</v>
      </c>
      <c r="P12" s="18">
        <v>79.005990082306283</v>
      </c>
      <c r="Q12" s="19">
        <v>4.6225656985968202</v>
      </c>
      <c r="R12" s="29">
        <v>16.997723558168289</v>
      </c>
      <c r="S12" s="19">
        <v>4.8916027800156945</v>
      </c>
      <c r="T12" s="18">
        <v>34.696961107110305</v>
      </c>
      <c r="U12" s="19">
        <v>5.0842435768189773</v>
      </c>
      <c r="V12" s="18">
        <v>29.158016973503532</v>
      </c>
      <c r="W12" s="19">
        <v>4.1886261185642484</v>
      </c>
      <c r="X12" s="18">
        <v>5.5389441336067771</v>
      </c>
      <c r="Y12" s="19">
        <v>6.2579977708800003</v>
      </c>
      <c r="Z12" s="18">
        <v>11.38219037956649</v>
      </c>
      <c r="AA12" s="19">
        <v>3.6343177332803989</v>
      </c>
      <c r="AB12" s="18">
        <v>12.302981447189678</v>
      </c>
      <c r="AC12" s="19">
        <v>3.2025353433576091</v>
      </c>
      <c r="AD12" s="18">
        <v>-0.92079106762318896</v>
      </c>
      <c r="AE12" s="19">
        <v>4.9897457471237896</v>
      </c>
      <c r="AF12" s="18">
        <v>67.206534042045945</v>
      </c>
      <c r="AG12" s="19">
        <v>4.1569085394750731</v>
      </c>
      <c r="AH12" s="18">
        <v>45.289332942600488</v>
      </c>
      <c r="AI12" s="19">
        <v>4.5021732679879829</v>
      </c>
      <c r="AJ12" s="29">
        <v>21.91720109944545</v>
      </c>
      <c r="AK12" s="19">
        <v>6.6317780895769021</v>
      </c>
      <c r="AL12" s="18">
        <v>38.469298329267602</v>
      </c>
      <c r="AM12" s="19">
        <v>4.6986442539425157</v>
      </c>
      <c r="AN12" s="18">
        <v>38.289669255558728</v>
      </c>
      <c r="AO12" s="19">
        <v>4.2314467223822225</v>
      </c>
      <c r="AP12" s="18">
        <v>0.17962907370887016</v>
      </c>
      <c r="AQ12" s="19">
        <v>6.4170410349948499</v>
      </c>
    </row>
    <row r="13" spans="1:43" ht="15.75" thickBot="1">
      <c r="A13" s="20" t="s">
        <v>8</v>
      </c>
      <c r="B13" s="21">
        <v>18.128633864030235</v>
      </c>
      <c r="C13" s="22">
        <v>3.5171208179462323</v>
      </c>
      <c r="D13" s="21">
        <v>18.519298265156557</v>
      </c>
      <c r="E13" s="22">
        <v>3.876367092068759</v>
      </c>
      <c r="F13" s="21">
        <v>-0.3906644011263255</v>
      </c>
      <c r="G13" s="22">
        <v>5.0012000211226848</v>
      </c>
      <c r="H13" s="21">
        <v>69.683790620129528</v>
      </c>
      <c r="I13" s="22">
        <v>3.7819964204133387</v>
      </c>
      <c r="J13" s="21">
        <v>64.183086663455384</v>
      </c>
      <c r="K13" s="22">
        <v>5.4048033212896023</v>
      </c>
      <c r="L13" s="21">
        <v>5.5007039566741351</v>
      </c>
      <c r="M13" s="22">
        <v>6.9743934888796488</v>
      </c>
      <c r="N13" s="21">
        <v>91.678720016686469</v>
      </c>
      <c r="O13" s="22">
        <v>2.6847891650263174</v>
      </c>
      <c r="P13" s="21">
        <v>86.828771934552009</v>
      </c>
      <c r="Q13" s="22">
        <v>3.678659784068198</v>
      </c>
      <c r="R13" s="21">
        <v>4.8499480821344587</v>
      </c>
      <c r="S13" s="22">
        <v>4.5450715790360787</v>
      </c>
      <c r="T13" s="21">
        <v>26.886181821943854</v>
      </c>
      <c r="U13" s="22">
        <v>3.6176530135158083</v>
      </c>
      <c r="V13" s="21">
        <v>46.643245950544461</v>
      </c>
      <c r="W13" s="22">
        <v>3.9340969173510856</v>
      </c>
      <c r="X13" s="29">
        <v>-19.757064128600604</v>
      </c>
      <c r="Y13" s="22">
        <v>5.4449262265885876</v>
      </c>
      <c r="Z13" s="21">
        <v>11.513444315882468</v>
      </c>
      <c r="AA13" s="22">
        <v>2.9176108895382367</v>
      </c>
      <c r="AB13" s="21">
        <v>4.8282042022763445</v>
      </c>
      <c r="AC13" s="22">
        <v>2.0012607855372675</v>
      </c>
      <c r="AD13" s="21">
        <v>6.6852401136061221</v>
      </c>
      <c r="AE13" s="22">
        <v>3.4657007675273666</v>
      </c>
      <c r="AF13" s="21">
        <v>41.002545302803362</v>
      </c>
      <c r="AG13" s="22">
        <v>4.5957286580673262</v>
      </c>
      <c r="AH13" s="21">
        <v>54.284449586227922</v>
      </c>
      <c r="AI13" s="22">
        <v>4.868287538397877</v>
      </c>
      <c r="AJ13" s="29">
        <v>-13.281904283424561</v>
      </c>
      <c r="AK13" s="22">
        <v>6.5514938718284759</v>
      </c>
      <c r="AL13" s="21">
        <v>28.968096733508101</v>
      </c>
      <c r="AM13" s="22">
        <v>4.2168002842451102</v>
      </c>
      <c r="AN13" s="21">
        <v>30.762474421939046</v>
      </c>
      <c r="AO13" s="22">
        <v>5.1220831319918902</v>
      </c>
      <c r="AP13" s="21">
        <v>-1.7943776884309426</v>
      </c>
      <c r="AQ13" s="22">
        <v>6.8309531558010228</v>
      </c>
    </row>
    <row r="14" spans="1:43" ht="15.75" thickBot="1">
      <c r="A14" s="17" t="s">
        <v>62</v>
      </c>
      <c r="B14" s="18">
        <v>36.761561623900171</v>
      </c>
      <c r="C14" s="19">
        <v>4.2193039138521105</v>
      </c>
      <c r="D14" s="18">
        <v>39.814482775423016</v>
      </c>
      <c r="E14" s="19">
        <v>4.7557282460474193</v>
      </c>
      <c r="F14" s="18">
        <v>-3.0529211515228472</v>
      </c>
      <c r="G14" s="19">
        <v>6.5113052979321528</v>
      </c>
      <c r="H14" s="18">
        <v>88.273853934365903</v>
      </c>
      <c r="I14" s="19">
        <v>2.6302467148464794</v>
      </c>
      <c r="J14" s="18">
        <v>84.546179925036739</v>
      </c>
      <c r="K14" s="19">
        <v>3.134632175803302</v>
      </c>
      <c r="L14" s="18">
        <v>3.7276740093291627</v>
      </c>
      <c r="M14" s="19">
        <v>4.1002569810215492</v>
      </c>
      <c r="N14" s="18">
        <v>97.24721666498121</v>
      </c>
      <c r="O14" s="19">
        <v>1.3696500451150733</v>
      </c>
      <c r="P14" s="18">
        <v>92.42532681813087</v>
      </c>
      <c r="Q14" s="19">
        <v>2.3940698676295882</v>
      </c>
      <c r="R14" s="18">
        <v>4.8218898468503362</v>
      </c>
      <c r="S14" s="19">
        <v>2.5758294070662937</v>
      </c>
      <c r="T14" s="18">
        <v>39.693310226690528</v>
      </c>
      <c r="U14" s="19">
        <v>4.9016946908785304</v>
      </c>
      <c r="V14" s="18">
        <v>45.533551695712291</v>
      </c>
      <c r="W14" s="19">
        <v>4.0437019295305481</v>
      </c>
      <c r="X14" s="18">
        <v>-5.8402414690217679</v>
      </c>
      <c r="Y14" s="19">
        <v>6.4779387370867232</v>
      </c>
      <c r="Z14" s="18">
        <v>7.7746349375830706</v>
      </c>
      <c r="AA14" s="19">
        <v>2.5196896401981221</v>
      </c>
      <c r="AB14" s="18">
        <v>8.3702844846817115</v>
      </c>
      <c r="AC14" s="19">
        <v>3.1902364785435311</v>
      </c>
      <c r="AD14" s="18">
        <v>-0.59564954709864093</v>
      </c>
      <c r="AE14" s="19">
        <v>3.9742731530296673</v>
      </c>
      <c r="AF14" s="18">
        <v>61.269117309070253</v>
      </c>
      <c r="AG14" s="19">
        <v>3.2270076861336738</v>
      </c>
      <c r="AH14" s="18">
        <v>48.846646302038636</v>
      </c>
      <c r="AI14" s="19">
        <v>5.0088729924706712</v>
      </c>
      <c r="AJ14" s="29">
        <v>12.422471007031616</v>
      </c>
      <c r="AK14" s="19">
        <v>5.675508519127356</v>
      </c>
      <c r="AL14" s="18">
        <v>29.126059773798058</v>
      </c>
      <c r="AM14" s="19">
        <v>3.7279377651028724</v>
      </c>
      <c r="AN14" s="18">
        <v>29.315352161484331</v>
      </c>
      <c r="AO14" s="19">
        <v>4.1733851283635781</v>
      </c>
      <c r="AP14" s="18">
        <v>-0.18929238768627399</v>
      </c>
      <c r="AQ14" s="19">
        <v>5.7482141004776617</v>
      </c>
    </row>
    <row r="15" spans="1:43" s="24" customFormat="1" ht="15.75" thickBot="1">
      <c r="A15" s="20" t="s">
        <v>13</v>
      </c>
      <c r="B15" s="21">
        <v>55.718253204712376</v>
      </c>
      <c r="C15" s="22">
        <v>4.5884708152855529</v>
      </c>
      <c r="D15" s="21">
        <v>45.594124581265248</v>
      </c>
      <c r="E15" s="22">
        <v>4.4536008542721532</v>
      </c>
      <c r="F15" s="21">
        <v>10.124128623447126</v>
      </c>
      <c r="G15" s="22">
        <v>6.6897955056027483</v>
      </c>
      <c r="H15" s="21">
        <v>73.019913058442754</v>
      </c>
      <c r="I15" s="22">
        <v>4.1420027784250903</v>
      </c>
      <c r="J15" s="21">
        <v>57.336199298673826</v>
      </c>
      <c r="K15" s="22">
        <v>4.428220215566693</v>
      </c>
      <c r="L15" s="29">
        <v>15.683713759768924</v>
      </c>
      <c r="M15" s="22">
        <v>6.2439351570764279</v>
      </c>
      <c r="N15" s="21">
        <v>92.298327276276353</v>
      </c>
      <c r="O15" s="22">
        <v>2.331295969202706</v>
      </c>
      <c r="P15" s="21">
        <v>77.227809835483015</v>
      </c>
      <c r="Q15" s="22">
        <v>3.6166579552715787</v>
      </c>
      <c r="R15" s="29">
        <v>15.070517440793353</v>
      </c>
      <c r="S15" s="22">
        <v>4.0006879471273455</v>
      </c>
      <c r="T15" s="21">
        <v>26.819022954147048</v>
      </c>
      <c r="U15" s="22">
        <v>3.9279751264474876</v>
      </c>
      <c r="V15" s="21">
        <v>32.183178699006163</v>
      </c>
      <c r="W15" s="22">
        <v>4.5833613248260416</v>
      </c>
      <c r="X15" s="21">
        <v>-5.3641557448591168</v>
      </c>
      <c r="Y15" s="22">
        <v>6.2077043712660318</v>
      </c>
      <c r="Z15" s="21">
        <v>13.86401303598031</v>
      </c>
      <c r="AA15" s="22">
        <v>2.8030658761804754</v>
      </c>
      <c r="AB15" s="21">
        <v>16.571077378586214</v>
      </c>
      <c r="AC15" s="22">
        <v>3.3900456284488429</v>
      </c>
      <c r="AD15" s="21">
        <v>-2.7070643426059027</v>
      </c>
      <c r="AE15" s="22">
        <v>4.657823189574942</v>
      </c>
      <c r="AF15" s="21">
        <v>64.053778596362861</v>
      </c>
      <c r="AG15" s="22">
        <v>4.3617859911281904</v>
      </c>
      <c r="AH15" s="21">
        <v>44.850167783241226</v>
      </c>
      <c r="AI15" s="22">
        <v>4.5559343170371056</v>
      </c>
      <c r="AJ15" s="29">
        <v>19.203610813121642</v>
      </c>
      <c r="AK15" s="22">
        <v>6.6104273078033486</v>
      </c>
      <c r="AL15" s="21">
        <v>61.789232173189291</v>
      </c>
      <c r="AM15" s="22">
        <v>4.2280542569597523</v>
      </c>
      <c r="AN15" s="21">
        <v>57.085244826538727</v>
      </c>
      <c r="AO15" s="22">
        <v>4.4857673258361981</v>
      </c>
      <c r="AP15" s="21">
        <v>4.7039873466505622</v>
      </c>
      <c r="AQ15" s="22">
        <v>6.0204872198248074</v>
      </c>
    </row>
    <row r="16" spans="1:43" ht="15.75" thickBot="1">
      <c r="A16" s="39" t="s">
        <v>15</v>
      </c>
      <c r="B16" s="40">
        <v>18.786649006449686</v>
      </c>
      <c r="C16" s="50">
        <v>3.4515216713841981</v>
      </c>
      <c r="D16" s="40">
        <v>23.339127302403821</v>
      </c>
      <c r="E16" s="50">
        <v>4.7363590331591556</v>
      </c>
      <c r="F16" s="40">
        <v>-4.5524782959541348</v>
      </c>
      <c r="G16" s="50">
        <v>5.4841710221807958</v>
      </c>
      <c r="H16" s="40">
        <v>62.518993350565708</v>
      </c>
      <c r="I16" s="50">
        <v>4.4963553801397405</v>
      </c>
      <c r="J16" s="40">
        <v>67.813852803148166</v>
      </c>
      <c r="K16" s="50">
        <v>5.3255194168058182</v>
      </c>
      <c r="L16" s="40">
        <v>-5.2948594525824566</v>
      </c>
      <c r="M16" s="50">
        <v>6.9578069758622503</v>
      </c>
      <c r="N16" s="40">
        <v>69.037988921109132</v>
      </c>
      <c r="O16" s="50">
        <v>3.6857267829377038</v>
      </c>
      <c r="P16" s="40">
        <v>49.35075021441687</v>
      </c>
      <c r="Q16" s="50">
        <v>5.5745383037852596</v>
      </c>
      <c r="R16" s="29">
        <v>19.687238706692263</v>
      </c>
      <c r="S16" s="50">
        <v>6.1073343004591498</v>
      </c>
      <c r="T16" s="40">
        <v>44.660077349111084</v>
      </c>
      <c r="U16" s="50">
        <v>5.6434072680598115</v>
      </c>
      <c r="V16" s="40">
        <v>47.455470450169038</v>
      </c>
      <c r="W16" s="50">
        <v>6.3057500101442274</v>
      </c>
      <c r="X16" s="40">
        <v>-2.7953931010579582</v>
      </c>
      <c r="Y16" s="50">
        <v>9.0545969332154375</v>
      </c>
      <c r="Z16" s="40">
        <v>21.354906577778394</v>
      </c>
      <c r="AA16" s="50">
        <v>3.6134447263182663</v>
      </c>
      <c r="AB16" s="40">
        <v>18.682835512244221</v>
      </c>
      <c r="AC16" s="50">
        <v>4.9158972018581073</v>
      </c>
      <c r="AD16" s="40">
        <v>2.6720710655341735</v>
      </c>
      <c r="AE16" s="50">
        <v>5.8004559973835992</v>
      </c>
      <c r="AF16" s="40">
        <v>46.727402635520406</v>
      </c>
      <c r="AG16" s="50">
        <v>4.5902534412523108</v>
      </c>
      <c r="AH16" s="40">
        <v>32.821219988844938</v>
      </c>
      <c r="AI16" s="50">
        <v>4.5134803799913099</v>
      </c>
      <c r="AJ16" s="29">
        <v>13.906182646675468</v>
      </c>
      <c r="AK16" s="50">
        <v>6.6628784854837031</v>
      </c>
      <c r="AL16" s="40">
        <v>18.61866760599165</v>
      </c>
      <c r="AM16" s="50">
        <v>3.1127746275091277</v>
      </c>
      <c r="AN16" s="40">
        <v>10.022070177883586</v>
      </c>
      <c r="AO16" s="50">
        <v>3.0653476343075448</v>
      </c>
      <c r="AP16" s="29">
        <v>8.5965974281080637</v>
      </c>
      <c r="AQ16" s="50">
        <v>4.104884877495361</v>
      </c>
    </row>
    <row r="17" spans="1:43" ht="15.75" thickBot="1">
      <c r="A17" s="51" t="s">
        <v>20</v>
      </c>
      <c r="B17" s="53">
        <v>35.584054930726815</v>
      </c>
      <c r="C17" s="52">
        <v>2.3686332365585288</v>
      </c>
      <c r="D17" s="53">
        <v>46.226531586771429</v>
      </c>
      <c r="E17" s="52">
        <v>2.7375245738350324</v>
      </c>
      <c r="F17" s="29">
        <v>-10.642476656044614</v>
      </c>
      <c r="G17" s="52">
        <v>3.4831481269306885</v>
      </c>
      <c r="H17" s="53">
        <v>33.542191944936036</v>
      </c>
      <c r="I17" s="52">
        <v>2.3121033402799398</v>
      </c>
      <c r="J17" s="53">
        <v>33.925284847734041</v>
      </c>
      <c r="K17" s="52">
        <v>2.8029417508825727</v>
      </c>
      <c r="L17" s="53">
        <v>-0.38309290279801012</v>
      </c>
      <c r="M17" s="52">
        <v>3.8853144797997965</v>
      </c>
      <c r="N17" s="53">
        <v>80.617700760581229</v>
      </c>
      <c r="O17" s="52">
        <v>1.8694070572855159</v>
      </c>
      <c r="P17" s="53">
        <v>65.245847517996793</v>
      </c>
      <c r="Q17" s="52">
        <v>2.4213505013042771</v>
      </c>
      <c r="R17" s="29">
        <v>15.371853242584432</v>
      </c>
      <c r="S17" s="52">
        <v>2.9073274196139893</v>
      </c>
      <c r="T17" s="53">
        <v>20.989320783128555</v>
      </c>
      <c r="U17" s="52">
        <v>2.1576756368000103</v>
      </c>
      <c r="V17" s="53">
        <v>35.880650588094262</v>
      </c>
      <c r="W17" s="52">
        <v>2.4075406302010367</v>
      </c>
      <c r="X17" s="29">
        <v>-14.891329804965711</v>
      </c>
      <c r="Y17" s="52">
        <v>3.2385550097647089</v>
      </c>
      <c r="Z17" s="53" t="s">
        <v>7</v>
      </c>
      <c r="AA17" s="52" t="s">
        <v>7</v>
      </c>
      <c r="AB17" s="53" t="s">
        <v>7</v>
      </c>
      <c r="AC17" s="52" t="s">
        <v>7</v>
      </c>
      <c r="AD17" s="53" t="s">
        <v>7</v>
      </c>
      <c r="AE17" s="52" t="s">
        <v>7</v>
      </c>
      <c r="AF17" s="53" t="s">
        <v>7</v>
      </c>
      <c r="AG17" s="52" t="s">
        <v>7</v>
      </c>
      <c r="AH17" s="53" t="s">
        <v>7</v>
      </c>
      <c r="AI17" s="52" t="s">
        <v>7</v>
      </c>
      <c r="AJ17" s="53" t="s">
        <v>7</v>
      </c>
      <c r="AK17" s="52" t="s">
        <v>7</v>
      </c>
      <c r="AL17" s="53" t="s">
        <v>7</v>
      </c>
      <c r="AM17" s="52" t="s">
        <v>7</v>
      </c>
      <c r="AN17" s="53" t="s">
        <v>7</v>
      </c>
      <c r="AO17" s="52" t="s">
        <v>7</v>
      </c>
      <c r="AP17" s="53" t="s">
        <v>7</v>
      </c>
      <c r="AQ17" s="52" t="s">
        <v>7</v>
      </c>
    </row>
    <row r="18" spans="1:43" ht="15.75" thickBot="1">
      <c r="A18" s="17" t="s">
        <v>6</v>
      </c>
      <c r="B18" s="18" t="s">
        <v>7</v>
      </c>
      <c r="C18" s="19" t="s">
        <v>7</v>
      </c>
      <c r="D18" s="18" t="s">
        <v>7</v>
      </c>
      <c r="E18" s="19" t="s">
        <v>7</v>
      </c>
      <c r="F18" s="18" t="s">
        <v>7</v>
      </c>
      <c r="G18" s="19" t="s">
        <v>7</v>
      </c>
      <c r="H18" s="18" t="s">
        <v>7</v>
      </c>
      <c r="I18" s="19" t="s">
        <v>7</v>
      </c>
      <c r="J18" s="18" t="s">
        <v>7</v>
      </c>
      <c r="K18" s="19" t="s">
        <v>7</v>
      </c>
      <c r="L18" s="18" t="s">
        <v>7</v>
      </c>
      <c r="M18" s="19" t="s">
        <v>7</v>
      </c>
      <c r="N18" s="18" t="s">
        <v>7</v>
      </c>
      <c r="O18" s="19" t="s">
        <v>7</v>
      </c>
      <c r="P18" s="18" t="s">
        <v>7</v>
      </c>
      <c r="Q18" s="19" t="s">
        <v>7</v>
      </c>
      <c r="R18" s="18" t="s">
        <v>7</v>
      </c>
      <c r="S18" s="19" t="s">
        <v>7</v>
      </c>
      <c r="T18" s="18" t="s">
        <v>7</v>
      </c>
      <c r="U18" s="19" t="s">
        <v>7</v>
      </c>
      <c r="V18" s="18" t="s">
        <v>7</v>
      </c>
      <c r="W18" s="19" t="s">
        <v>7</v>
      </c>
      <c r="X18" s="18" t="s">
        <v>7</v>
      </c>
      <c r="Y18" s="19" t="s">
        <v>7</v>
      </c>
      <c r="Z18" s="18" t="s">
        <v>7</v>
      </c>
      <c r="AA18" s="19" t="s">
        <v>7</v>
      </c>
      <c r="AB18" s="18" t="s">
        <v>7</v>
      </c>
      <c r="AC18" s="19" t="s">
        <v>7</v>
      </c>
      <c r="AD18" s="18" t="s">
        <v>7</v>
      </c>
      <c r="AE18" s="19" t="s">
        <v>7</v>
      </c>
      <c r="AF18" s="18" t="s">
        <v>7</v>
      </c>
      <c r="AG18" s="19" t="s">
        <v>7</v>
      </c>
      <c r="AH18" s="18" t="s">
        <v>7</v>
      </c>
      <c r="AI18" s="19" t="s">
        <v>7</v>
      </c>
      <c r="AJ18" s="18" t="s">
        <v>7</v>
      </c>
      <c r="AK18" s="19" t="s">
        <v>7</v>
      </c>
      <c r="AL18" s="18" t="s">
        <v>7</v>
      </c>
      <c r="AM18" s="19" t="s">
        <v>7</v>
      </c>
      <c r="AN18" s="18" t="s">
        <v>7</v>
      </c>
      <c r="AO18" s="19" t="s">
        <v>7</v>
      </c>
      <c r="AP18" s="18" t="s">
        <v>7</v>
      </c>
      <c r="AQ18" s="19" t="s">
        <v>7</v>
      </c>
    </row>
    <row r="19" spans="1:43" ht="15.75" thickBot="1">
      <c r="A19" s="20" t="s">
        <v>5</v>
      </c>
      <c r="B19" s="21" t="s">
        <v>7</v>
      </c>
      <c r="C19" s="22" t="s">
        <v>7</v>
      </c>
      <c r="D19" s="21" t="s">
        <v>7</v>
      </c>
      <c r="E19" s="22" t="s">
        <v>7</v>
      </c>
      <c r="F19" s="21" t="s">
        <v>7</v>
      </c>
      <c r="G19" s="22" t="s">
        <v>7</v>
      </c>
      <c r="H19" s="21" t="s">
        <v>7</v>
      </c>
      <c r="I19" s="22" t="s">
        <v>7</v>
      </c>
      <c r="J19" s="21" t="s">
        <v>7</v>
      </c>
      <c r="K19" s="22" t="s">
        <v>7</v>
      </c>
      <c r="L19" s="21" t="s">
        <v>7</v>
      </c>
      <c r="M19" s="22" t="s">
        <v>7</v>
      </c>
      <c r="N19" s="21" t="s">
        <v>7</v>
      </c>
      <c r="O19" s="22" t="s">
        <v>7</v>
      </c>
      <c r="P19" s="21" t="s">
        <v>7</v>
      </c>
      <c r="Q19" s="22" t="s">
        <v>7</v>
      </c>
      <c r="R19" s="21" t="s">
        <v>7</v>
      </c>
      <c r="S19" s="22" t="s">
        <v>7</v>
      </c>
      <c r="T19" s="21" t="s">
        <v>7</v>
      </c>
      <c r="U19" s="22" t="s">
        <v>7</v>
      </c>
      <c r="V19" s="21" t="s">
        <v>7</v>
      </c>
      <c r="W19" s="22" t="s">
        <v>7</v>
      </c>
      <c r="X19" s="21" t="s">
        <v>7</v>
      </c>
      <c r="Y19" s="22" t="s">
        <v>7</v>
      </c>
      <c r="Z19" s="21" t="s">
        <v>7</v>
      </c>
      <c r="AA19" s="22" t="s">
        <v>7</v>
      </c>
      <c r="AB19" s="21" t="s">
        <v>7</v>
      </c>
      <c r="AC19" s="22" t="s">
        <v>7</v>
      </c>
      <c r="AD19" s="21" t="s">
        <v>7</v>
      </c>
      <c r="AE19" s="22" t="s">
        <v>7</v>
      </c>
      <c r="AF19" s="21" t="s">
        <v>7</v>
      </c>
      <c r="AG19" s="22" t="s">
        <v>7</v>
      </c>
      <c r="AH19" s="21" t="s">
        <v>7</v>
      </c>
      <c r="AI19" s="22" t="s">
        <v>7</v>
      </c>
      <c r="AJ19" s="21" t="s">
        <v>7</v>
      </c>
      <c r="AK19" s="22" t="s">
        <v>7</v>
      </c>
      <c r="AL19" s="21" t="s">
        <v>7</v>
      </c>
      <c r="AM19" s="22" t="s">
        <v>7</v>
      </c>
      <c r="AN19" s="21" t="s">
        <v>7</v>
      </c>
      <c r="AO19" s="22" t="s">
        <v>7</v>
      </c>
      <c r="AP19" s="21" t="s">
        <v>7</v>
      </c>
      <c r="AQ19" s="22" t="s">
        <v>7</v>
      </c>
    </row>
    <row r="20" spans="1:43" ht="15.75" thickBot="1">
      <c r="A20" s="17" t="s">
        <v>12</v>
      </c>
      <c r="B20" s="18">
        <v>41.14196785811032</v>
      </c>
      <c r="C20" s="19">
        <v>4.3222086781118003</v>
      </c>
      <c r="D20" s="18">
        <v>40.470083057755531</v>
      </c>
      <c r="E20" s="19">
        <v>5.608915368864352</v>
      </c>
      <c r="F20" s="18">
        <v>0.67188480035479392</v>
      </c>
      <c r="G20" s="19">
        <v>7.47012502073094</v>
      </c>
      <c r="H20" s="18">
        <v>67.928223361851437</v>
      </c>
      <c r="I20" s="19">
        <v>4.7457834864532638</v>
      </c>
      <c r="J20" s="18">
        <v>54.38580379575285</v>
      </c>
      <c r="K20" s="19">
        <v>4.9547696994702486</v>
      </c>
      <c r="L20" s="29">
        <v>13.542419566098584</v>
      </c>
      <c r="M20" s="19">
        <v>6.0340314177879826</v>
      </c>
      <c r="N20" s="18">
        <v>92.735461280710496</v>
      </c>
      <c r="O20" s="19">
        <v>2.8377711256663716</v>
      </c>
      <c r="P20" s="18">
        <v>86.718414623388739</v>
      </c>
      <c r="Q20" s="19">
        <v>4.0691078493911892</v>
      </c>
      <c r="R20" s="18">
        <v>6.0170466573217567</v>
      </c>
      <c r="S20" s="19">
        <v>5.7530382865605514</v>
      </c>
      <c r="T20" s="18">
        <v>46.540611485286341</v>
      </c>
      <c r="U20" s="19">
        <v>5.31074413063312</v>
      </c>
      <c r="V20" s="18">
        <v>51.711504275189569</v>
      </c>
      <c r="W20" s="19">
        <v>5.3394918941582192</v>
      </c>
      <c r="X20" s="18">
        <v>-5.1708927899032258</v>
      </c>
      <c r="Y20" s="19">
        <v>7.9789820310752271</v>
      </c>
      <c r="Z20" s="18">
        <v>12.955510384931076</v>
      </c>
      <c r="AA20" s="19">
        <v>3.6147371347516097</v>
      </c>
      <c r="AB20" s="18">
        <v>16.651604923832753</v>
      </c>
      <c r="AC20" s="19">
        <v>3.9577811317941816</v>
      </c>
      <c r="AD20" s="18">
        <v>-3.6960945389016757</v>
      </c>
      <c r="AE20" s="19">
        <v>6.1300417400495402</v>
      </c>
      <c r="AF20" s="18">
        <v>45.029621961037535</v>
      </c>
      <c r="AG20" s="19">
        <v>4.477676710908308</v>
      </c>
      <c r="AH20" s="18">
        <v>35.994282907753004</v>
      </c>
      <c r="AI20" s="19">
        <v>5.2779380015037161</v>
      </c>
      <c r="AJ20" s="18">
        <v>9.0353390532845363</v>
      </c>
      <c r="AK20" s="19">
        <v>6.660359627599199</v>
      </c>
      <c r="AL20" s="18">
        <v>28.372063154458893</v>
      </c>
      <c r="AM20" s="19">
        <v>3.5685394109634694</v>
      </c>
      <c r="AN20" s="18">
        <v>26.876489251444021</v>
      </c>
      <c r="AO20" s="19">
        <v>5.4054940893390242</v>
      </c>
      <c r="AP20" s="18">
        <v>1.495573903014874</v>
      </c>
      <c r="AQ20" s="19">
        <v>6.6653425175775354</v>
      </c>
    </row>
    <row r="21" spans="1:43" ht="15.75" thickBot="1">
      <c r="A21" s="25" t="s">
        <v>139</v>
      </c>
      <c r="B21" s="26">
        <v>36.060856103660718</v>
      </c>
      <c r="C21" s="27">
        <v>1.1803799657765501</v>
      </c>
      <c r="D21" s="26">
        <v>36.794088797280651</v>
      </c>
      <c r="E21" s="27">
        <v>1.3448774282193701</v>
      </c>
      <c r="F21" s="26">
        <v>-0.73323269361992993</v>
      </c>
      <c r="G21" s="27">
        <v>1.7969423674062801</v>
      </c>
      <c r="H21" s="26">
        <v>57.149227044412456</v>
      </c>
      <c r="I21" s="27">
        <v>1.2664654949287999</v>
      </c>
      <c r="J21" s="26">
        <v>49.077375452632857</v>
      </c>
      <c r="K21" s="27">
        <v>1.3354356719729901</v>
      </c>
      <c r="L21" s="30">
        <v>8.0718515917795894</v>
      </c>
      <c r="M21" s="27">
        <v>1.79403110778166</v>
      </c>
      <c r="N21" s="26">
        <v>88.857160978669498</v>
      </c>
      <c r="O21" s="27">
        <v>0.78856974100755006</v>
      </c>
      <c r="P21" s="26">
        <v>78.198287262959937</v>
      </c>
      <c r="Q21" s="27">
        <v>1.16948500193726</v>
      </c>
      <c r="R21" s="30">
        <v>10.658873715709561</v>
      </c>
      <c r="S21" s="27">
        <v>1.40034556948168</v>
      </c>
      <c r="T21" s="26">
        <v>35.844930905096071</v>
      </c>
      <c r="U21" s="27">
        <v>1.3569324165416701</v>
      </c>
      <c r="V21" s="26">
        <v>41.544940902815419</v>
      </c>
      <c r="W21" s="27">
        <v>1.4217632343602999</v>
      </c>
      <c r="X21" s="30">
        <v>-5.7000099977193495</v>
      </c>
      <c r="Y21" s="27">
        <v>2.01014687065793</v>
      </c>
      <c r="Z21" s="26">
        <v>13.85227827714998</v>
      </c>
      <c r="AA21" s="27">
        <v>1.0612638269149801</v>
      </c>
      <c r="AB21" s="26">
        <v>15.39134241429411</v>
      </c>
      <c r="AC21" s="27">
        <v>1.2241157642512599</v>
      </c>
      <c r="AD21" s="26">
        <v>-1.53906413714414</v>
      </c>
      <c r="AE21" s="27">
        <v>1.6812120030709099</v>
      </c>
      <c r="AF21" s="26">
        <v>48.001520530758654</v>
      </c>
      <c r="AG21" s="27">
        <v>1.3669248227463999</v>
      </c>
      <c r="AH21" s="26">
        <v>40.254405972051387</v>
      </c>
      <c r="AI21" s="27">
        <v>1.53475269320611</v>
      </c>
      <c r="AJ21" s="30">
        <v>7.7471145587072607</v>
      </c>
      <c r="AK21" s="27">
        <v>2.0576066043460499</v>
      </c>
      <c r="AL21" s="26">
        <v>31.544355654184919</v>
      </c>
      <c r="AM21" s="27">
        <v>1.2971647066974199</v>
      </c>
      <c r="AN21" s="26">
        <v>29.346206079668967</v>
      </c>
      <c r="AO21" s="27">
        <v>1.3794166198915701</v>
      </c>
      <c r="AP21" s="26">
        <v>2.1981495745159498</v>
      </c>
      <c r="AQ21" s="27">
        <v>1.89321886845975</v>
      </c>
    </row>
    <row r="22" spans="1:43" ht="15.75" thickBot="1">
      <c r="A22" s="17"/>
      <c r="B22" s="18"/>
      <c r="C22" s="19"/>
      <c r="D22" s="18"/>
      <c r="E22" s="19"/>
      <c r="F22" s="18"/>
      <c r="G22" s="19"/>
      <c r="H22" s="18"/>
      <c r="I22" s="19"/>
      <c r="J22" s="18"/>
      <c r="K22" s="19"/>
      <c r="L22" s="18"/>
      <c r="M22" s="19"/>
      <c r="N22" s="18"/>
      <c r="O22" s="19"/>
      <c r="P22" s="18"/>
      <c r="Q22" s="19"/>
      <c r="R22" s="18"/>
      <c r="S22" s="19"/>
      <c r="T22" s="18"/>
      <c r="U22" s="19"/>
      <c r="V22" s="18"/>
      <c r="W22" s="19"/>
      <c r="X22" s="18"/>
      <c r="Y22" s="19"/>
      <c r="Z22" s="18"/>
      <c r="AA22" s="19"/>
      <c r="AB22" s="18"/>
      <c r="AC22" s="19"/>
      <c r="AD22" s="18"/>
      <c r="AE22" s="19"/>
      <c r="AF22" s="18"/>
      <c r="AG22" s="19"/>
      <c r="AH22" s="18"/>
      <c r="AI22" s="19"/>
      <c r="AJ22" s="18"/>
      <c r="AK22" s="19"/>
      <c r="AL22" s="18"/>
      <c r="AM22" s="19"/>
      <c r="AN22" s="18"/>
      <c r="AO22" s="19"/>
      <c r="AP22" s="18"/>
      <c r="AQ22" s="19"/>
    </row>
    <row r="23" spans="1:43" ht="15.75" thickBot="1">
      <c r="A23" s="20" t="s">
        <v>18</v>
      </c>
      <c r="B23" s="21" t="s">
        <v>7</v>
      </c>
      <c r="C23" s="22" t="s">
        <v>7</v>
      </c>
      <c r="D23" s="21" t="s">
        <v>7</v>
      </c>
      <c r="E23" s="22" t="s">
        <v>7</v>
      </c>
      <c r="F23" s="21" t="s">
        <v>7</v>
      </c>
      <c r="G23" s="22" t="s">
        <v>7</v>
      </c>
      <c r="H23" s="21" t="s">
        <v>7</v>
      </c>
      <c r="I23" s="22" t="s">
        <v>7</v>
      </c>
      <c r="J23" s="21" t="s">
        <v>7</v>
      </c>
      <c r="K23" s="22" t="s">
        <v>7</v>
      </c>
      <c r="L23" s="21" t="s">
        <v>7</v>
      </c>
      <c r="M23" s="22" t="s">
        <v>7</v>
      </c>
      <c r="N23" s="21" t="s">
        <v>7</v>
      </c>
      <c r="O23" s="22" t="s">
        <v>7</v>
      </c>
      <c r="P23" s="21" t="s">
        <v>7</v>
      </c>
      <c r="Q23" s="22" t="s">
        <v>7</v>
      </c>
      <c r="R23" s="21" t="s">
        <v>7</v>
      </c>
      <c r="S23" s="22" t="s">
        <v>7</v>
      </c>
      <c r="T23" s="21" t="s">
        <v>7</v>
      </c>
      <c r="U23" s="22" t="s">
        <v>7</v>
      </c>
      <c r="V23" s="21" t="s">
        <v>7</v>
      </c>
      <c r="W23" s="22" t="s">
        <v>7</v>
      </c>
      <c r="X23" s="21" t="s">
        <v>7</v>
      </c>
      <c r="Y23" s="22" t="s">
        <v>7</v>
      </c>
      <c r="Z23" s="21" t="s">
        <v>7</v>
      </c>
      <c r="AA23" s="22" t="s">
        <v>7</v>
      </c>
      <c r="AB23" s="21" t="s">
        <v>7</v>
      </c>
      <c r="AC23" s="22" t="s">
        <v>7</v>
      </c>
      <c r="AD23" s="21" t="s">
        <v>7</v>
      </c>
      <c r="AE23" s="22" t="s">
        <v>7</v>
      </c>
      <c r="AF23" s="21" t="s">
        <v>7</v>
      </c>
      <c r="AG23" s="22" t="s">
        <v>7</v>
      </c>
      <c r="AH23" s="21" t="s">
        <v>7</v>
      </c>
      <c r="AI23" s="22" t="s">
        <v>7</v>
      </c>
      <c r="AJ23" s="21" t="s">
        <v>7</v>
      </c>
      <c r="AK23" s="22" t="s">
        <v>7</v>
      </c>
      <c r="AL23" s="21" t="s">
        <v>7</v>
      </c>
      <c r="AM23" s="22" t="s">
        <v>7</v>
      </c>
      <c r="AN23" s="21" t="s">
        <v>7</v>
      </c>
      <c r="AO23" s="22" t="s">
        <v>7</v>
      </c>
      <c r="AP23" s="21" t="s">
        <v>7</v>
      </c>
      <c r="AQ23" s="22" t="s">
        <v>7</v>
      </c>
    </row>
    <row r="24" spans="1:43" ht="15.75" thickBot="1">
      <c r="A24" s="17" t="s">
        <v>9</v>
      </c>
      <c r="B24" s="18">
        <v>24.80674094524807</v>
      </c>
      <c r="C24" s="19">
        <v>3.9686852251382647</v>
      </c>
      <c r="D24" s="18">
        <v>23.187600718581866</v>
      </c>
      <c r="E24" s="19">
        <v>3.8026239777237758</v>
      </c>
      <c r="F24" s="18">
        <v>1.6191402266662021</v>
      </c>
      <c r="G24" s="19">
        <v>5.4718139923258402</v>
      </c>
      <c r="H24" s="18">
        <v>78.808398557655806</v>
      </c>
      <c r="I24" s="19">
        <v>3.3297803373795882</v>
      </c>
      <c r="J24" s="18">
        <v>75.119564163827164</v>
      </c>
      <c r="K24" s="19">
        <v>3.9093561763026514</v>
      </c>
      <c r="L24" s="18">
        <v>3.6888343938286439</v>
      </c>
      <c r="M24" s="19">
        <v>5.4640497895581674</v>
      </c>
      <c r="N24" s="18">
        <v>90.587829972573402</v>
      </c>
      <c r="O24" s="19">
        <v>2.6713032769448346</v>
      </c>
      <c r="P24" s="18">
        <v>83.01232467442577</v>
      </c>
      <c r="Q24" s="19">
        <v>3.9059800210381366</v>
      </c>
      <c r="R24" s="18">
        <v>7.5755052981476334</v>
      </c>
      <c r="S24" s="19">
        <v>5.040153114929903</v>
      </c>
      <c r="T24" s="18">
        <v>21.904661008701922</v>
      </c>
      <c r="U24" s="19">
        <v>3.4773746263346972</v>
      </c>
      <c r="V24" s="18">
        <v>32.810819198499161</v>
      </c>
      <c r="W24" s="19">
        <v>4.568041370840465</v>
      </c>
      <c r="X24" s="18">
        <v>-10.906158189797235</v>
      </c>
      <c r="Y24" s="19">
        <v>5.831851252657164</v>
      </c>
      <c r="Z24" s="18">
        <v>9.1201699302232022</v>
      </c>
      <c r="AA24" s="19">
        <v>2.2335061363253321</v>
      </c>
      <c r="AB24" s="18">
        <v>10.359333341181518</v>
      </c>
      <c r="AC24" s="19">
        <v>2.9177961152360385</v>
      </c>
      <c r="AD24" s="18">
        <v>-1.2391634109583161</v>
      </c>
      <c r="AE24" s="19">
        <v>3.7016159601694709</v>
      </c>
      <c r="AF24" s="18">
        <v>15.677403885653233</v>
      </c>
      <c r="AG24" s="19">
        <v>3.005236070795835</v>
      </c>
      <c r="AH24" s="18">
        <v>19.940535184644855</v>
      </c>
      <c r="AI24" s="19">
        <v>3.6641636172574605</v>
      </c>
      <c r="AJ24" s="18">
        <v>-4.2631312989916239</v>
      </c>
      <c r="AK24" s="19">
        <v>4.5809499718999618</v>
      </c>
      <c r="AL24" s="18">
        <v>20.722980390207429</v>
      </c>
      <c r="AM24" s="19">
        <v>3.7231720982013106</v>
      </c>
      <c r="AN24" s="18">
        <v>10.537890457721637</v>
      </c>
      <c r="AO24" s="19">
        <v>2.4700360232930709</v>
      </c>
      <c r="AP24" s="29">
        <v>10.185089932485791</v>
      </c>
      <c r="AQ24" s="19">
        <v>4.4485406245569434</v>
      </c>
    </row>
    <row r="25" spans="1:43" ht="15.75" thickBot="1">
      <c r="A25" s="20" t="s">
        <v>19</v>
      </c>
      <c r="B25" s="21">
        <v>31.917834030951507</v>
      </c>
      <c r="C25" s="22">
        <v>3.550757699676192</v>
      </c>
      <c r="D25" s="21">
        <v>34.133444783291985</v>
      </c>
      <c r="E25" s="22">
        <v>5.0087458928875588</v>
      </c>
      <c r="F25" s="21">
        <v>-2.2156107523404742</v>
      </c>
      <c r="G25" s="22">
        <v>6.2522614483791896</v>
      </c>
      <c r="H25" s="21">
        <v>78.728371928188849</v>
      </c>
      <c r="I25" s="22">
        <v>3.9454878524323944</v>
      </c>
      <c r="J25" s="21">
        <v>65.817486006215091</v>
      </c>
      <c r="K25" s="22">
        <v>4.8644897582140159</v>
      </c>
      <c r="L25" s="29">
        <v>12.910885921973758</v>
      </c>
      <c r="M25" s="22">
        <v>6.2332507205851577</v>
      </c>
      <c r="N25" s="21">
        <v>93.771655052561727</v>
      </c>
      <c r="O25" s="22">
        <v>1.7978737982644013</v>
      </c>
      <c r="P25" s="21">
        <v>93.272221801780645</v>
      </c>
      <c r="Q25" s="22">
        <v>2.7824930442397653</v>
      </c>
      <c r="R25" s="21">
        <v>0.49943325078107836</v>
      </c>
      <c r="S25" s="22">
        <v>2.8406073605411231</v>
      </c>
      <c r="T25" s="21">
        <v>44.229092403868194</v>
      </c>
      <c r="U25" s="22">
        <v>5.5192873193433645</v>
      </c>
      <c r="V25" s="21">
        <v>53.186141727646188</v>
      </c>
      <c r="W25" s="22">
        <v>5.2378261679356459</v>
      </c>
      <c r="X25" s="21">
        <v>-8.9570493237779942</v>
      </c>
      <c r="Y25" s="22">
        <v>7.4726513360229578</v>
      </c>
      <c r="Z25" s="21">
        <v>22.909487183906627</v>
      </c>
      <c r="AA25" s="22">
        <v>5.0206974431916231</v>
      </c>
      <c r="AB25" s="21">
        <v>21.277609822947614</v>
      </c>
      <c r="AC25" s="22">
        <v>3.8112185777242327</v>
      </c>
      <c r="AD25" s="21">
        <v>1.6318773609590136</v>
      </c>
      <c r="AE25" s="22">
        <v>6.7805147960858205</v>
      </c>
      <c r="AF25" s="21">
        <v>38.702492888951177</v>
      </c>
      <c r="AG25" s="22">
        <v>5.2350828560050022</v>
      </c>
      <c r="AH25" s="21">
        <v>36.090710926588059</v>
      </c>
      <c r="AI25" s="22">
        <v>5.2439116115522957</v>
      </c>
      <c r="AJ25" s="21">
        <v>2.6117819623631187</v>
      </c>
      <c r="AK25" s="22">
        <v>6.6664167873388553</v>
      </c>
      <c r="AL25" s="21">
        <v>27.585052582890647</v>
      </c>
      <c r="AM25" s="22">
        <v>4.8518824204096456</v>
      </c>
      <c r="AN25" s="21">
        <v>18.371141599821819</v>
      </c>
      <c r="AO25" s="22">
        <v>3.7118719931142583</v>
      </c>
      <c r="AP25" s="21">
        <v>9.2139109830688266</v>
      </c>
      <c r="AQ25" s="22">
        <v>5.2317853724951355</v>
      </c>
    </row>
    <row r="26" spans="1:43" ht="15.75" thickBot="1">
      <c r="A26" s="17" t="s">
        <v>10</v>
      </c>
      <c r="B26" s="18">
        <v>52.620058982552095</v>
      </c>
      <c r="C26" s="19">
        <v>5.1488715174798481</v>
      </c>
      <c r="D26" s="18">
        <v>60.193542958320492</v>
      </c>
      <c r="E26" s="19">
        <v>6.0578737799284372</v>
      </c>
      <c r="F26" s="18">
        <v>-7.5734839757683918</v>
      </c>
      <c r="G26" s="19">
        <v>8.0994603247307069</v>
      </c>
      <c r="H26" s="18">
        <v>75.197992600922632</v>
      </c>
      <c r="I26" s="19">
        <v>4.0857170120964046</v>
      </c>
      <c r="J26" s="18">
        <v>50.086016050568681</v>
      </c>
      <c r="K26" s="19">
        <v>6.4923121681902147</v>
      </c>
      <c r="L26" s="29">
        <v>25.111976550353944</v>
      </c>
      <c r="M26" s="19">
        <v>6.8798749742101331</v>
      </c>
      <c r="N26" s="18">
        <v>87.565810284795901</v>
      </c>
      <c r="O26" s="19">
        <v>3.9418417806217696</v>
      </c>
      <c r="P26" s="18">
        <v>87.791804940270154</v>
      </c>
      <c r="Q26" s="19">
        <v>4.2634408766956895</v>
      </c>
      <c r="R26" s="18">
        <v>-0.22599465547425979</v>
      </c>
      <c r="S26" s="19">
        <v>5.190120979781252</v>
      </c>
      <c r="T26" s="18" t="s">
        <v>7</v>
      </c>
      <c r="U26" s="19" t="s">
        <v>7</v>
      </c>
      <c r="V26" s="18" t="s">
        <v>7</v>
      </c>
      <c r="W26" s="19" t="s">
        <v>7</v>
      </c>
      <c r="X26" s="18" t="s">
        <v>7</v>
      </c>
      <c r="Y26" s="19" t="s">
        <v>7</v>
      </c>
      <c r="Z26" s="18" t="s">
        <v>7</v>
      </c>
      <c r="AA26" s="19" t="s">
        <v>7</v>
      </c>
      <c r="AB26" s="18" t="s">
        <v>7</v>
      </c>
      <c r="AC26" s="19" t="s">
        <v>7</v>
      </c>
      <c r="AD26" s="18" t="s">
        <v>7</v>
      </c>
      <c r="AE26" s="19" t="s">
        <v>7</v>
      </c>
      <c r="AF26" s="18">
        <v>48.789669422605684</v>
      </c>
      <c r="AG26" s="19">
        <v>4.7537666867856547</v>
      </c>
      <c r="AH26" s="18">
        <v>60.608075099099423</v>
      </c>
      <c r="AI26" s="19">
        <v>6.3004808126102816</v>
      </c>
      <c r="AJ26" s="18">
        <v>-11.818405676493743</v>
      </c>
      <c r="AK26" s="19">
        <v>8.2745980617768424</v>
      </c>
      <c r="AL26" s="18" t="s">
        <v>7</v>
      </c>
      <c r="AM26" s="19" t="s">
        <v>7</v>
      </c>
      <c r="AN26" s="18" t="s">
        <v>7</v>
      </c>
      <c r="AO26" s="19" t="s">
        <v>7</v>
      </c>
      <c r="AP26" s="18" t="s">
        <v>7</v>
      </c>
      <c r="AQ26" s="19" t="s">
        <v>7</v>
      </c>
    </row>
    <row r="27" spans="1:43" s="34" customFormat="1" ht="15.75" thickBot="1">
      <c r="A27" s="31" t="s">
        <v>21</v>
      </c>
      <c r="B27" s="32">
        <v>52.01605473645229</v>
      </c>
      <c r="C27" s="33">
        <v>3.7017042877821247</v>
      </c>
      <c r="D27" s="32">
        <v>39.62389157429218</v>
      </c>
      <c r="E27" s="33">
        <v>4.1843119846473824</v>
      </c>
      <c r="F27" s="41">
        <v>12.392163162160108</v>
      </c>
      <c r="G27" s="33">
        <v>5.7739799956400955</v>
      </c>
      <c r="H27" s="32">
        <v>79.41265724769525</v>
      </c>
      <c r="I27" s="33">
        <v>2.763526101565597</v>
      </c>
      <c r="J27" s="32">
        <v>70.09931305457873</v>
      </c>
      <c r="K27" s="33">
        <v>3.491598546863385</v>
      </c>
      <c r="L27" s="41">
        <v>9.3133441931165244</v>
      </c>
      <c r="M27" s="33">
        <v>4.4419032138981569</v>
      </c>
      <c r="N27" s="32">
        <v>82.585953487619008</v>
      </c>
      <c r="O27" s="33">
        <v>2.5138949651736224</v>
      </c>
      <c r="P27" s="32">
        <v>78.138715928938581</v>
      </c>
      <c r="Q27" s="33">
        <v>3.0334715489547337</v>
      </c>
      <c r="R27" s="32">
        <v>4.4472375586804391</v>
      </c>
      <c r="S27" s="33">
        <v>3.8790251017139252</v>
      </c>
      <c r="T27" s="32">
        <v>13.14723570497549</v>
      </c>
      <c r="U27" s="33">
        <v>3.3156118421531025</v>
      </c>
      <c r="V27" s="32">
        <v>16.642116636899676</v>
      </c>
      <c r="W27" s="33">
        <v>2.7705918806333525</v>
      </c>
      <c r="X27" s="32">
        <v>-3.4948809319241851</v>
      </c>
      <c r="Y27" s="33">
        <v>4.2970479180305432</v>
      </c>
      <c r="Z27" s="32">
        <v>5.6917340568993113</v>
      </c>
      <c r="AA27" s="33">
        <v>1.8710225198222175</v>
      </c>
      <c r="AB27" s="32">
        <v>4.1966394502536186</v>
      </c>
      <c r="AC27" s="33">
        <v>1.64702873590192</v>
      </c>
      <c r="AD27" s="32">
        <v>1.4950946066456923</v>
      </c>
      <c r="AE27" s="33">
        <v>2.4516984261664034</v>
      </c>
      <c r="AF27" s="32">
        <v>8.4277077837210648</v>
      </c>
      <c r="AG27" s="33">
        <v>2.5190815495942176</v>
      </c>
      <c r="AH27" s="32">
        <v>9.1067677516987668</v>
      </c>
      <c r="AI27" s="33">
        <v>2.5816002725023091</v>
      </c>
      <c r="AJ27" s="32">
        <v>-0.67905996797770207</v>
      </c>
      <c r="AK27" s="33">
        <v>3.5152395936936336</v>
      </c>
      <c r="AL27" s="32">
        <v>25.137714546435141</v>
      </c>
      <c r="AM27" s="33">
        <v>3.0558437871479356</v>
      </c>
      <c r="AN27" s="32">
        <v>13.039160795678201</v>
      </c>
      <c r="AO27" s="33">
        <v>2.9416548067850474</v>
      </c>
      <c r="AP27" s="41">
        <v>12.09855375075694</v>
      </c>
      <c r="AQ27" s="33">
        <v>4.4315009562410763</v>
      </c>
    </row>
    <row r="28" spans="1:43">
      <c r="A28" s="12" t="s">
        <v>169</v>
      </c>
    </row>
  </sheetData>
  <mergeCells count="29">
    <mergeCell ref="A5:A7"/>
    <mergeCell ref="B5:G5"/>
    <mergeCell ref="H5:M5"/>
    <mergeCell ref="N5:S5"/>
    <mergeCell ref="T5:Y5"/>
    <mergeCell ref="R6:S6"/>
    <mergeCell ref="T6:U6"/>
    <mergeCell ref="V6:W6"/>
    <mergeCell ref="X6:Y6"/>
    <mergeCell ref="L6:M6"/>
    <mergeCell ref="N6:O6"/>
    <mergeCell ref="P6:Q6"/>
    <mergeCell ref="B6:C6"/>
    <mergeCell ref="D6:E6"/>
    <mergeCell ref="F6:G6"/>
    <mergeCell ref="H6:I6"/>
    <mergeCell ref="AL6:AM6"/>
    <mergeCell ref="Z6:AA6"/>
    <mergeCell ref="AB6:AC6"/>
    <mergeCell ref="AD6:AE6"/>
    <mergeCell ref="AL5:AQ5"/>
    <mergeCell ref="AN6:AO6"/>
    <mergeCell ref="AP6:AQ6"/>
    <mergeCell ref="J6:K6"/>
    <mergeCell ref="AF6:AG6"/>
    <mergeCell ref="AH6:AI6"/>
    <mergeCell ref="AJ6:AK6"/>
    <mergeCell ref="AF5:AK5"/>
    <mergeCell ref="Z5:AE5"/>
  </mergeCells>
  <hyperlinks>
    <hyperlink ref="A1" location="Índice!A1" display="Índice"/>
  </hyperlinks>
  <pageMargins left="0.70866141732283472" right="0.7086614173228347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8"/>
  <sheetViews>
    <sheetView showGridLines="0" zoomScaleNormal="100" workbookViewId="0"/>
  </sheetViews>
  <sheetFormatPr baseColWidth="10" defaultRowHeight="15"/>
  <cols>
    <col min="1" max="1" width="17.42578125" style="12" customWidth="1"/>
    <col min="2" max="16384" width="11.42578125" style="12"/>
  </cols>
  <sheetData>
    <row r="1" spans="1:31">
      <c r="A1" s="10" t="s">
        <v>77</v>
      </c>
    </row>
    <row r="2" spans="1:31">
      <c r="A2" s="14" t="s">
        <v>146</v>
      </c>
    </row>
    <row r="3" spans="1:31">
      <c r="A3" s="46" t="s">
        <v>141</v>
      </c>
    </row>
    <row r="4" spans="1:31" ht="15.75" thickBot="1">
      <c r="A4" s="14"/>
    </row>
    <row r="5" spans="1:31" ht="15.75" customHeight="1" thickBot="1">
      <c r="A5" s="57"/>
      <c r="B5" s="54" t="s">
        <v>140</v>
      </c>
      <c r="C5" s="55" t="s">
        <v>136</v>
      </c>
      <c r="D5" s="55" t="s">
        <v>136</v>
      </c>
      <c r="E5" s="55" t="s">
        <v>136</v>
      </c>
      <c r="F5" s="55" t="s">
        <v>136</v>
      </c>
      <c r="G5" s="55" t="s">
        <v>136</v>
      </c>
      <c r="H5" s="55" t="s">
        <v>136</v>
      </c>
      <c r="I5" s="55" t="s">
        <v>136</v>
      </c>
      <c r="J5" s="55" t="s">
        <v>136</v>
      </c>
      <c r="K5" s="56" t="s">
        <v>136</v>
      </c>
      <c r="L5" s="54" t="s">
        <v>148</v>
      </c>
      <c r="M5" s="55" t="s">
        <v>147</v>
      </c>
      <c r="N5" s="55" t="s">
        <v>147</v>
      </c>
      <c r="O5" s="55" t="s">
        <v>147</v>
      </c>
      <c r="P5" s="55" t="s">
        <v>147</v>
      </c>
      <c r="Q5" s="55" t="s">
        <v>147</v>
      </c>
      <c r="R5" s="55" t="s">
        <v>147</v>
      </c>
      <c r="S5" s="55" t="s">
        <v>147</v>
      </c>
      <c r="T5" s="55" t="s">
        <v>147</v>
      </c>
      <c r="U5" s="56" t="s">
        <v>147</v>
      </c>
      <c r="V5" s="54" t="s">
        <v>149</v>
      </c>
      <c r="W5" s="55" t="s">
        <v>147</v>
      </c>
      <c r="X5" s="55" t="s">
        <v>147</v>
      </c>
      <c r="Y5" s="55" t="s">
        <v>147</v>
      </c>
      <c r="Z5" s="55" t="s">
        <v>147</v>
      </c>
      <c r="AA5" s="55" t="s">
        <v>147</v>
      </c>
      <c r="AB5" s="55" t="s">
        <v>147</v>
      </c>
      <c r="AC5" s="55" t="s">
        <v>147</v>
      </c>
      <c r="AD5" s="55" t="s">
        <v>147</v>
      </c>
      <c r="AE5" s="56" t="s">
        <v>147</v>
      </c>
    </row>
    <row r="6" spans="1:31" ht="35.25" customHeight="1" thickBot="1">
      <c r="A6" s="58"/>
      <c r="B6" s="54" t="s">
        <v>143</v>
      </c>
      <c r="C6" s="56"/>
      <c r="D6" s="54" t="s">
        <v>145</v>
      </c>
      <c r="E6" s="56"/>
      <c r="F6" s="54" t="s">
        <v>144</v>
      </c>
      <c r="G6" s="56"/>
      <c r="H6" s="54" t="s">
        <v>137</v>
      </c>
      <c r="I6" s="56"/>
      <c r="J6" s="54" t="s">
        <v>138</v>
      </c>
      <c r="K6" s="56"/>
      <c r="L6" s="54" t="s">
        <v>143</v>
      </c>
      <c r="M6" s="56"/>
      <c r="N6" s="54" t="s">
        <v>145</v>
      </c>
      <c r="O6" s="56"/>
      <c r="P6" s="54" t="s">
        <v>144</v>
      </c>
      <c r="Q6" s="56"/>
      <c r="R6" s="54" t="s">
        <v>137</v>
      </c>
      <c r="S6" s="56"/>
      <c r="T6" s="54" t="s">
        <v>138</v>
      </c>
      <c r="U6" s="56"/>
      <c r="V6" s="54" t="s">
        <v>143</v>
      </c>
      <c r="W6" s="56"/>
      <c r="X6" s="54" t="s">
        <v>145</v>
      </c>
      <c r="Y6" s="56"/>
      <c r="Z6" s="54" t="s">
        <v>144</v>
      </c>
      <c r="AA6" s="56"/>
      <c r="AB6" s="54" t="s">
        <v>137</v>
      </c>
      <c r="AC6" s="56"/>
      <c r="AD6" s="54" t="s">
        <v>138</v>
      </c>
      <c r="AE6" s="56"/>
    </row>
    <row r="7" spans="1:31" ht="21" customHeight="1" thickBot="1">
      <c r="A7" s="59"/>
      <c r="B7" s="15" t="s">
        <v>3</v>
      </c>
      <c r="C7" s="16" t="s">
        <v>54</v>
      </c>
      <c r="D7" s="15" t="s">
        <v>3</v>
      </c>
      <c r="E7" s="16" t="s">
        <v>54</v>
      </c>
      <c r="F7" s="15" t="s">
        <v>3</v>
      </c>
      <c r="G7" s="16" t="s">
        <v>54</v>
      </c>
      <c r="H7" s="15" t="s">
        <v>3</v>
      </c>
      <c r="I7" s="16" t="s">
        <v>54</v>
      </c>
      <c r="J7" s="15" t="s">
        <v>3</v>
      </c>
      <c r="K7" s="16" t="s">
        <v>54</v>
      </c>
      <c r="L7" s="15" t="s">
        <v>90</v>
      </c>
      <c r="M7" s="16" t="s">
        <v>54</v>
      </c>
      <c r="N7" s="15" t="s">
        <v>90</v>
      </c>
      <c r="O7" s="16" t="s">
        <v>54</v>
      </c>
      <c r="P7" s="15" t="s">
        <v>90</v>
      </c>
      <c r="Q7" s="16" t="s">
        <v>54</v>
      </c>
      <c r="R7" s="15" t="s">
        <v>90</v>
      </c>
      <c r="S7" s="16" t="s">
        <v>54</v>
      </c>
      <c r="T7" s="15" t="s">
        <v>90</v>
      </c>
      <c r="U7" s="16" t="s">
        <v>54</v>
      </c>
      <c r="V7" s="15" t="s">
        <v>90</v>
      </c>
      <c r="W7" s="16" t="s">
        <v>54</v>
      </c>
      <c r="X7" s="15" t="s">
        <v>90</v>
      </c>
      <c r="Y7" s="16" t="s">
        <v>54</v>
      </c>
      <c r="Z7" s="15" t="s">
        <v>90</v>
      </c>
      <c r="AA7" s="16" t="s">
        <v>54</v>
      </c>
      <c r="AB7" s="15" t="s">
        <v>90</v>
      </c>
      <c r="AC7" s="16" t="s">
        <v>54</v>
      </c>
      <c r="AD7" s="15" t="s">
        <v>90</v>
      </c>
      <c r="AE7" s="16" t="s">
        <v>54</v>
      </c>
    </row>
    <row r="8" spans="1:31" ht="15.75" customHeight="1" thickBot="1">
      <c r="A8" s="17" t="s">
        <v>14</v>
      </c>
      <c r="B8" s="18" t="s">
        <v>7</v>
      </c>
      <c r="C8" s="19" t="s">
        <v>7</v>
      </c>
      <c r="D8" s="18" t="s">
        <v>7</v>
      </c>
      <c r="E8" s="19" t="s">
        <v>7</v>
      </c>
      <c r="F8" s="18" t="s">
        <v>7</v>
      </c>
      <c r="G8" s="19" t="s">
        <v>7</v>
      </c>
      <c r="H8" s="18" t="s">
        <v>7</v>
      </c>
      <c r="I8" s="19" t="s">
        <v>7</v>
      </c>
      <c r="J8" s="18" t="s">
        <v>7</v>
      </c>
      <c r="K8" s="19" t="s">
        <v>7</v>
      </c>
      <c r="L8" s="18" t="s">
        <v>7</v>
      </c>
      <c r="M8" s="19" t="s">
        <v>7</v>
      </c>
      <c r="N8" s="18" t="s">
        <v>7</v>
      </c>
      <c r="O8" s="19" t="s">
        <v>7</v>
      </c>
      <c r="P8" s="18" t="s">
        <v>7</v>
      </c>
      <c r="Q8" s="19" t="s">
        <v>7</v>
      </c>
      <c r="R8" s="18" t="s">
        <v>7</v>
      </c>
      <c r="S8" s="19" t="s">
        <v>7</v>
      </c>
      <c r="T8" s="18" t="s">
        <v>7</v>
      </c>
      <c r="U8" s="19" t="s">
        <v>7</v>
      </c>
      <c r="V8" s="18" t="s">
        <v>7</v>
      </c>
      <c r="W8" s="19" t="s">
        <v>7</v>
      </c>
      <c r="X8" s="18" t="s">
        <v>7</v>
      </c>
      <c r="Y8" s="19" t="s">
        <v>7</v>
      </c>
      <c r="Z8" s="18" t="s">
        <v>7</v>
      </c>
      <c r="AA8" s="19" t="s">
        <v>7</v>
      </c>
      <c r="AB8" s="18" t="s">
        <v>7</v>
      </c>
      <c r="AC8" s="19" t="s">
        <v>7</v>
      </c>
      <c r="AD8" s="18" t="s">
        <v>7</v>
      </c>
      <c r="AE8" s="19" t="s">
        <v>7</v>
      </c>
    </row>
    <row r="9" spans="1:31" ht="15.75" thickBot="1">
      <c r="A9" s="20" t="s">
        <v>11</v>
      </c>
      <c r="B9" s="21" t="s">
        <v>7</v>
      </c>
      <c r="C9" s="22" t="s">
        <v>7</v>
      </c>
      <c r="D9" s="21" t="s">
        <v>7</v>
      </c>
      <c r="E9" s="22" t="s">
        <v>7</v>
      </c>
      <c r="F9" s="21" t="s">
        <v>7</v>
      </c>
      <c r="G9" s="22" t="s">
        <v>7</v>
      </c>
      <c r="H9" s="21" t="s">
        <v>7</v>
      </c>
      <c r="I9" s="22" t="s">
        <v>7</v>
      </c>
      <c r="J9" s="21" t="s">
        <v>7</v>
      </c>
      <c r="K9" s="22" t="s">
        <v>7</v>
      </c>
      <c r="L9" s="21" t="s">
        <v>7</v>
      </c>
      <c r="M9" s="22" t="s">
        <v>7</v>
      </c>
      <c r="N9" s="21" t="s">
        <v>7</v>
      </c>
      <c r="O9" s="22" t="s">
        <v>7</v>
      </c>
      <c r="P9" s="21" t="s">
        <v>7</v>
      </c>
      <c r="Q9" s="22" t="s">
        <v>7</v>
      </c>
      <c r="R9" s="21" t="s">
        <v>7</v>
      </c>
      <c r="S9" s="22" t="s">
        <v>7</v>
      </c>
      <c r="T9" s="21" t="s">
        <v>7</v>
      </c>
      <c r="U9" s="22" t="s">
        <v>7</v>
      </c>
      <c r="V9" s="21" t="s">
        <v>7</v>
      </c>
      <c r="W9" s="22" t="s">
        <v>7</v>
      </c>
      <c r="X9" s="21" t="s">
        <v>7</v>
      </c>
      <c r="Y9" s="22" t="s">
        <v>7</v>
      </c>
      <c r="Z9" s="21" t="s">
        <v>7</v>
      </c>
      <c r="AA9" s="22" t="s">
        <v>7</v>
      </c>
      <c r="AB9" s="21" t="s">
        <v>7</v>
      </c>
      <c r="AC9" s="22" t="s">
        <v>7</v>
      </c>
      <c r="AD9" s="21" t="s">
        <v>7</v>
      </c>
      <c r="AE9" s="22" t="s">
        <v>7</v>
      </c>
    </row>
    <row r="10" spans="1:31" ht="15.75" thickBot="1">
      <c r="A10" s="17" t="s">
        <v>17</v>
      </c>
      <c r="B10" s="18">
        <v>4.2916283975545113</v>
      </c>
      <c r="C10" s="19">
        <v>0.8749281367137397</v>
      </c>
      <c r="D10" s="18">
        <v>22.835585118289618</v>
      </c>
      <c r="E10" s="19">
        <v>2.4371459840914245</v>
      </c>
      <c r="F10" s="18">
        <v>2.2437496072484842</v>
      </c>
      <c r="G10" s="19">
        <v>0.87999666108566343</v>
      </c>
      <c r="H10" s="18">
        <v>57.140681381271754</v>
      </c>
      <c r="I10" s="19">
        <v>2.8957546712439726</v>
      </c>
      <c r="J10" s="18">
        <v>13.488355495635624</v>
      </c>
      <c r="K10" s="19">
        <v>2.6070571779680662</v>
      </c>
      <c r="L10" s="18">
        <v>443.39854609401158</v>
      </c>
      <c r="M10" s="19">
        <v>16.078952280883826</v>
      </c>
      <c r="N10" s="18">
        <v>512.43076720502586</v>
      </c>
      <c r="O10" s="19">
        <v>11.029358406278218</v>
      </c>
      <c r="P10" s="18" t="s">
        <v>22</v>
      </c>
      <c r="Q10" s="19" t="s">
        <v>22</v>
      </c>
      <c r="R10" s="18">
        <v>492.37469081536511</v>
      </c>
      <c r="S10" s="19">
        <v>7.5334299350931255</v>
      </c>
      <c r="T10" s="18">
        <v>469.8900673208434</v>
      </c>
      <c r="U10" s="19">
        <v>25.627109722711698</v>
      </c>
      <c r="V10" s="18">
        <v>439.95798299005548</v>
      </c>
      <c r="W10" s="19">
        <v>14.89618411435052</v>
      </c>
      <c r="X10" s="18">
        <v>495.41816354812892</v>
      </c>
      <c r="Y10" s="19">
        <v>7.7371126363145937</v>
      </c>
      <c r="Z10" s="18" t="s">
        <v>22</v>
      </c>
      <c r="AA10" s="19" t="s">
        <v>22</v>
      </c>
      <c r="AB10" s="18">
        <v>491.85782605644113</v>
      </c>
      <c r="AC10" s="19">
        <v>7.165487343099608</v>
      </c>
      <c r="AD10" s="18">
        <v>493.14370808407034</v>
      </c>
      <c r="AE10" s="19">
        <v>14.666649070062132</v>
      </c>
    </row>
    <row r="11" spans="1:31" s="23" customFormat="1" ht="15.75" thickBot="1">
      <c r="A11" s="35" t="s">
        <v>16</v>
      </c>
      <c r="B11" s="28">
        <v>5.0208420233593305</v>
      </c>
      <c r="C11" s="36">
        <v>1.1263576752849696</v>
      </c>
      <c r="D11" s="28">
        <v>14.205061597047774</v>
      </c>
      <c r="E11" s="36">
        <v>1.5750324258482093</v>
      </c>
      <c r="F11" s="28">
        <v>2.2665847692743752</v>
      </c>
      <c r="G11" s="36">
        <v>0.73984918021805623</v>
      </c>
      <c r="H11" s="28">
        <v>71.055689965473221</v>
      </c>
      <c r="I11" s="36">
        <v>2.4204120129065299</v>
      </c>
      <c r="J11" s="28">
        <v>7.4518216448452845</v>
      </c>
      <c r="K11" s="36">
        <v>1.3523274221103418</v>
      </c>
      <c r="L11" s="28" t="s">
        <v>22</v>
      </c>
      <c r="M11" s="36" t="s">
        <v>22</v>
      </c>
      <c r="N11" s="28">
        <v>493.00934645825902</v>
      </c>
      <c r="O11" s="36">
        <v>11.814321254660811</v>
      </c>
      <c r="P11" s="28" t="s">
        <v>22</v>
      </c>
      <c r="Q11" s="36" t="s">
        <v>22</v>
      </c>
      <c r="R11" s="28">
        <v>493.35626645361418</v>
      </c>
      <c r="S11" s="36">
        <v>4.8997713105691716</v>
      </c>
      <c r="T11" s="28">
        <v>465.93739511337401</v>
      </c>
      <c r="U11" s="36">
        <v>19.470534722773706</v>
      </c>
      <c r="V11" s="28" t="s">
        <v>22</v>
      </c>
      <c r="W11" s="36" t="s">
        <v>22</v>
      </c>
      <c r="X11" s="28">
        <v>493.57349630833852</v>
      </c>
      <c r="Y11" s="36">
        <v>11.648895716355504</v>
      </c>
      <c r="Z11" s="28" t="s">
        <v>22</v>
      </c>
      <c r="AA11" s="36" t="s">
        <v>22</v>
      </c>
      <c r="AB11" s="28">
        <v>499.08970863426998</v>
      </c>
      <c r="AC11" s="36">
        <v>4.4989831865288537</v>
      </c>
      <c r="AD11" s="28">
        <v>477.46801931095308</v>
      </c>
      <c r="AE11" s="36">
        <v>19.559305972990593</v>
      </c>
    </row>
    <row r="12" spans="1:31" ht="15.75" thickBot="1">
      <c r="A12" s="17" t="s">
        <v>4</v>
      </c>
      <c r="B12" s="18" t="s">
        <v>7</v>
      </c>
      <c r="C12" s="19" t="s">
        <v>7</v>
      </c>
      <c r="D12" s="18" t="s">
        <v>7</v>
      </c>
      <c r="E12" s="19" t="s">
        <v>7</v>
      </c>
      <c r="F12" s="18" t="s">
        <v>7</v>
      </c>
      <c r="G12" s="19" t="s">
        <v>7</v>
      </c>
      <c r="H12" s="18" t="s">
        <v>7</v>
      </c>
      <c r="I12" s="19" t="s">
        <v>7</v>
      </c>
      <c r="J12" s="18" t="s">
        <v>7</v>
      </c>
      <c r="K12" s="19" t="s">
        <v>7</v>
      </c>
      <c r="L12" s="18" t="s">
        <v>7</v>
      </c>
      <c r="M12" s="19" t="s">
        <v>7</v>
      </c>
      <c r="N12" s="18" t="s">
        <v>7</v>
      </c>
      <c r="O12" s="19" t="s">
        <v>7</v>
      </c>
      <c r="P12" s="18" t="s">
        <v>7</v>
      </c>
      <c r="Q12" s="19" t="s">
        <v>7</v>
      </c>
      <c r="R12" s="18" t="s">
        <v>7</v>
      </c>
      <c r="S12" s="19" t="s">
        <v>7</v>
      </c>
      <c r="T12" s="18" t="s">
        <v>7</v>
      </c>
      <c r="U12" s="19" t="s">
        <v>7</v>
      </c>
      <c r="V12" s="18" t="s">
        <v>7</v>
      </c>
      <c r="W12" s="19" t="s">
        <v>7</v>
      </c>
      <c r="X12" s="18" t="s">
        <v>7</v>
      </c>
      <c r="Y12" s="19" t="s">
        <v>7</v>
      </c>
      <c r="Z12" s="18" t="s">
        <v>7</v>
      </c>
      <c r="AA12" s="19" t="s">
        <v>7</v>
      </c>
      <c r="AB12" s="18" t="s">
        <v>7</v>
      </c>
      <c r="AC12" s="19" t="s">
        <v>7</v>
      </c>
      <c r="AD12" s="18" t="s">
        <v>7</v>
      </c>
      <c r="AE12" s="19" t="s">
        <v>7</v>
      </c>
    </row>
    <row r="13" spans="1:31" ht="15.75" thickBot="1">
      <c r="A13" s="20" t="s">
        <v>8</v>
      </c>
      <c r="B13" s="21" t="s">
        <v>7</v>
      </c>
      <c r="C13" s="22" t="s">
        <v>7</v>
      </c>
      <c r="D13" s="21" t="s">
        <v>7</v>
      </c>
      <c r="E13" s="22" t="s">
        <v>7</v>
      </c>
      <c r="F13" s="21" t="s">
        <v>7</v>
      </c>
      <c r="G13" s="22" t="s">
        <v>7</v>
      </c>
      <c r="H13" s="21" t="s">
        <v>7</v>
      </c>
      <c r="I13" s="22" t="s">
        <v>7</v>
      </c>
      <c r="J13" s="21" t="s">
        <v>7</v>
      </c>
      <c r="K13" s="22" t="s">
        <v>7</v>
      </c>
      <c r="L13" s="21" t="s">
        <v>7</v>
      </c>
      <c r="M13" s="22" t="s">
        <v>7</v>
      </c>
      <c r="N13" s="21" t="s">
        <v>7</v>
      </c>
      <c r="O13" s="22" t="s">
        <v>7</v>
      </c>
      <c r="P13" s="21" t="s">
        <v>7</v>
      </c>
      <c r="Q13" s="22" t="s">
        <v>7</v>
      </c>
      <c r="R13" s="21" t="s">
        <v>7</v>
      </c>
      <c r="S13" s="22" t="s">
        <v>7</v>
      </c>
      <c r="T13" s="21" t="s">
        <v>7</v>
      </c>
      <c r="U13" s="22" t="s">
        <v>7</v>
      </c>
      <c r="V13" s="21" t="s">
        <v>7</v>
      </c>
      <c r="W13" s="22" t="s">
        <v>7</v>
      </c>
      <c r="X13" s="21" t="s">
        <v>7</v>
      </c>
      <c r="Y13" s="22" t="s">
        <v>7</v>
      </c>
      <c r="Z13" s="21" t="s">
        <v>7</v>
      </c>
      <c r="AA13" s="22" t="s">
        <v>7</v>
      </c>
      <c r="AB13" s="21" t="s">
        <v>7</v>
      </c>
      <c r="AC13" s="22" t="s">
        <v>7</v>
      </c>
      <c r="AD13" s="21" t="s">
        <v>7</v>
      </c>
      <c r="AE13" s="22" t="s">
        <v>7</v>
      </c>
    </row>
    <row r="14" spans="1:31" ht="15.75" thickBot="1">
      <c r="A14" s="17" t="s">
        <v>62</v>
      </c>
      <c r="B14" s="18">
        <v>6.2064021970404513</v>
      </c>
      <c r="C14" s="19">
        <v>1.2593985240254961</v>
      </c>
      <c r="D14" s="18">
        <v>15.365364679871977</v>
      </c>
      <c r="E14" s="19">
        <v>1.7762589837802392</v>
      </c>
      <c r="F14" s="18">
        <v>4.1991386869671565</v>
      </c>
      <c r="G14" s="19">
        <v>0.95885443024675021</v>
      </c>
      <c r="H14" s="18">
        <v>59.317566770515661</v>
      </c>
      <c r="I14" s="19">
        <v>2.5493931069711482</v>
      </c>
      <c r="J14" s="18">
        <v>14.911527665604757</v>
      </c>
      <c r="K14" s="19">
        <v>1.7977581319560458</v>
      </c>
      <c r="L14" s="18" t="s">
        <v>22</v>
      </c>
      <c r="M14" s="19" t="s">
        <v>22</v>
      </c>
      <c r="N14" s="18">
        <v>534.34826686313318</v>
      </c>
      <c r="O14" s="19">
        <v>13.209077727566445</v>
      </c>
      <c r="P14" s="18" t="s">
        <v>22</v>
      </c>
      <c r="Q14" s="19" t="s">
        <v>22</v>
      </c>
      <c r="R14" s="18">
        <v>552.45251411559491</v>
      </c>
      <c r="S14" s="19">
        <v>6.167565660692067</v>
      </c>
      <c r="T14" s="18">
        <v>564.40081191400111</v>
      </c>
      <c r="U14" s="19">
        <v>11.28877471730878</v>
      </c>
      <c r="V14" s="18" t="s">
        <v>22</v>
      </c>
      <c r="W14" s="19" t="s">
        <v>22</v>
      </c>
      <c r="X14" s="18">
        <v>526.1521601163106</v>
      </c>
      <c r="Y14" s="19">
        <v>13.208563084195253</v>
      </c>
      <c r="Z14" s="18" t="s">
        <v>22</v>
      </c>
      <c r="AA14" s="19" t="s">
        <v>22</v>
      </c>
      <c r="AB14" s="18">
        <v>546.30711980686772</v>
      </c>
      <c r="AC14" s="19">
        <v>6.0327380036774452</v>
      </c>
      <c r="AD14" s="18">
        <v>560.72635630912362</v>
      </c>
      <c r="AE14" s="19">
        <v>10.272917333079384</v>
      </c>
    </row>
    <row r="15" spans="1:31" s="24" customFormat="1" ht="15.75" thickBot="1">
      <c r="A15" s="20" t="s">
        <v>13</v>
      </c>
      <c r="B15" s="21" t="s">
        <v>7</v>
      </c>
      <c r="C15" s="22" t="s">
        <v>7</v>
      </c>
      <c r="D15" s="21" t="s">
        <v>7</v>
      </c>
      <c r="E15" s="22" t="s">
        <v>7</v>
      </c>
      <c r="F15" s="21" t="s">
        <v>7</v>
      </c>
      <c r="G15" s="22" t="s">
        <v>7</v>
      </c>
      <c r="H15" s="21" t="s">
        <v>7</v>
      </c>
      <c r="I15" s="22" t="s">
        <v>7</v>
      </c>
      <c r="J15" s="21" t="s">
        <v>7</v>
      </c>
      <c r="K15" s="22" t="s">
        <v>7</v>
      </c>
      <c r="L15" s="21" t="s">
        <v>7</v>
      </c>
      <c r="M15" s="22" t="s">
        <v>7</v>
      </c>
      <c r="N15" s="21" t="s">
        <v>7</v>
      </c>
      <c r="O15" s="22" t="s">
        <v>7</v>
      </c>
      <c r="P15" s="21" t="s">
        <v>7</v>
      </c>
      <c r="Q15" s="22" t="s">
        <v>7</v>
      </c>
      <c r="R15" s="21" t="s">
        <v>7</v>
      </c>
      <c r="S15" s="22" t="s">
        <v>7</v>
      </c>
      <c r="T15" s="21" t="s">
        <v>7</v>
      </c>
      <c r="U15" s="22" t="s">
        <v>7</v>
      </c>
      <c r="V15" s="21" t="s">
        <v>7</v>
      </c>
      <c r="W15" s="22" t="s">
        <v>7</v>
      </c>
      <c r="X15" s="21" t="s">
        <v>7</v>
      </c>
      <c r="Y15" s="22" t="s">
        <v>7</v>
      </c>
      <c r="Z15" s="21" t="s">
        <v>7</v>
      </c>
      <c r="AA15" s="22" t="s">
        <v>7</v>
      </c>
      <c r="AB15" s="21" t="s">
        <v>7</v>
      </c>
      <c r="AC15" s="22" t="s">
        <v>7</v>
      </c>
      <c r="AD15" s="21" t="s">
        <v>7</v>
      </c>
      <c r="AE15" s="22" t="s">
        <v>7</v>
      </c>
    </row>
    <row r="16" spans="1:31" ht="15.75" thickBot="1">
      <c r="A16" s="39" t="s">
        <v>15</v>
      </c>
      <c r="B16" s="40">
        <v>4.2458687442582361</v>
      </c>
      <c r="C16" s="50">
        <v>0.99010463460697362</v>
      </c>
      <c r="D16" s="40">
        <v>22.092397454333351</v>
      </c>
      <c r="E16" s="50">
        <v>2.2060919021444154</v>
      </c>
      <c r="F16" s="40">
        <v>0.84390552868738056</v>
      </c>
      <c r="G16" s="50">
        <v>0.38734462108925072</v>
      </c>
      <c r="H16" s="40">
        <v>60.70953634689824</v>
      </c>
      <c r="I16" s="50">
        <v>2.5196832658824828</v>
      </c>
      <c r="J16" s="40">
        <v>12.108291925822808</v>
      </c>
      <c r="K16" s="50">
        <v>1.4207037407124372</v>
      </c>
      <c r="L16" s="40" t="s">
        <v>22</v>
      </c>
      <c r="M16" s="50" t="s">
        <v>22</v>
      </c>
      <c r="N16" s="40">
        <v>486.29416933170597</v>
      </c>
      <c r="O16" s="50">
        <v>9.7308558609178739</v>
      </c>
      <c r="P16" s="40" t="s">
        <v>22</v>
      </c>
      <c r="Q16" s="50" t="s">
        <v>22</v>
      </c>
      <c r="R16" s="40">
        <v>496.15952247330335</v>
      </c>
      <c r="S16" s="50">
        <v>7.4775415761755228</v>
      </c>
      <c r="T16" s="40">
        <v>494.16032430657009</v>
      </c>
      <c r="U16" s="50">
        <v>13.306997864533486</v>
      </c>
      <c r="V16" s="40" t="s">
        <v>22</v>
      </c>
      <c r="W16" s="50" t="s">
        <v>22</v>
      </c>
      <c r="X16" s="40">
        <v>477.36318073016611</v>
      </c>
      <c r="Y16" s="50">
        <v>10.426139410812842</v>
      </c>
      <c r="Z16" s="40" t="s">
        <v>22</v>
      </c>
      <c r="AA16" s="50" t="s">
        <v>22</v>
      </c>
      <c r="AB16" s="40">
        <v>484.44120717085866</v>
      </c>
      <c r="AC16" s="50">
        <v>6.8108900111985884</v>
      </c>
      <c r="AD16" s="40">
        <v>482.22524194226509</v>
      </c>
      <c r="AE16" s="50">
        <v>12.551878463030722</v>
      </c>
    </row>
    <row r="17" spans="1:31" ht="15.75" thickBot="1">
      <c r="A17" s="51" t="s">
        <v>20</v>
      </c>
      <c r="B17" s="53">
        <v>4.5059966274896324</v>
      </c>
      <c r="C17" s="52">
        <v>0.64872684218345233</v>
      </c>
      <c r="D17" s="53">
        <v>23.641554726778839</v>
      </c>
      <c r="E17" s="52">
        <v>1.1551278401938991</v>
      </c>
      <c r="F17" s="53">
        <v>1.5997468449298724</v>
      </c>
      <c r="G17" s="52">
        <v>0.29605670557993741</v>
      </c>
      <c r="H17" s="53">
        <v>60.065844168791649</v>
      </c>
      <c r="I17" s="52">
        <v>1.4724547739407206</v>
      </c>
      <c r="J17" s="53">
        <v>10.186857632010005</v>
      </c>
      <c r="K17" s="52">
        <v>0.78711453337117088</v>
      </c>
      <c r="L17" s="53">
        <v>435.93264801119352</v>
      </c>
      <c r="M17" s="52">
        <v>12.263707008441974</v>
      </c>
      <c r="N17" s="53">
        <v>479.93057631102567</v>
      </c>
      <c r="O17" s="52">
        <v>4.6130758694567167</v>
      </c>
      <c r="P17" s="53">
        <v>405.27234230176191</v>
      </c>
      <c r="Q17" s="52">
        <v>18.290363448384262</v>
      </c>
      <c r="R17" s="53">
        <v>480.39166625524132</v>
      </c>
      <c r="S17" s="52">
        <v>3.2087218265082216</v>
      </c>
      <c r="T17" s="53">
        <v>463.68066965985599</v>
      </c>
      <c r="U17" s="52">
        <v>5.8070326823828182</v>
      </c>
      <c r="V17" s="53">
        <v>435.94513966297512</v>
      </c>
      <c r="W17" s="52">
        <v>12.334175531970795</v>
      </c>
      <c r="X17" s="53">
        <v>479.83954199917383</v>
      </c>
      <c r="Y17" s="52">
        <v>4.6711145332979092</v>
      </c>
      <c r="Z17" s="53">
        <v>412.0326178994967</v>
      </c>
      <c r="AA17" s="52">
        <v>17.420574682157589</v>
      </c>
      <c r="AB17" s="53">
        <v>479.96783373652261</v>
      </c>
      <c r="AC17" s="52">
        <v>2.9644192082955922</v>
      </c>
      <c r="AD17" s="53">
        <v>468.1670784298056</v>
      </c>
      <c r="AE17" s="52">
        <v>5.7562283580365747</v>
      </c>
    </row>
    <row r="18" spans="1:31" ht="15.75" thickBot="1">
      <c r="A18" s="17" t="s">
        <v>6</v>
      </c>
      <c r="B18" s="18" t="s">
        <v>7</v>
      </c>
      <c r="C18" s="19" t="s">
        <v>7</v>
      </c>
      <c r="D18" s="18" t="s">
        <v>7</v>
      </c>
      <c r="E18" s="19" t="s">
        <v>7</v>
      </c>
      <c r="F18" s="18" t="s">
        <v>7</v>
      </c>
      <c r="G18" s="19" t="s">
        <v>7</v>
      </c>
      <c r="H18" s="18" t="s">
        <v>7</v>
      </c>
      <c r="I18" s="19" t="s">
        <v>7</v>
      </c>
      <c r="J18" s="18" t="s">
        <v>7</v>
      </c>
      <c r="K18" s="19" t="s">
        <v>7</v>
      </c>
      <c r="L18" s="18" t="s">
        <v>7</v>
      </c>
      <c r="M18" s="19" t="s">
        <v>7</v>
      </c>
      <c r="N18" s="18" t="s">
        <v>7</v>
      </c>
      <c r="O18" s="19" t="s">
        <v>7</v>
      </c>
      <c r="P18" s="18" t="s">
        <v>7</v>
      </c>
      <c r="Q18" s="19" t="s">
        <v>7</v>
      </c>
      <c r="R18" s="18" t="s">
        <v>7</v>
      </c>
      <c r="S18" s="19" t="s">
        <v>7</v>
      </c>
      <c r="T18" s="18" t="s">
        <v>7</v>
      </c>
      <c r="U18" s="19" t="s">
        <v>7</v>
      </c>
      <c r="V18" s="18" t="s">
        <v>7</v>
      </c>
      <c r="W18" s="19" t="s">
        <v>7</v>
      </c>
      <c r="X18" s="18" t="s">
        <v>7</v>
      </c>
      <c r="Y18" s="19" t="s">
        <v>7</v>
      </c>
      <c r="Z18" s="18" t="s">
        <v>7</v>
      </c>
      <c r="AA18" s="19" t="s">
        <v>7</v>
      </c>
      <c r="AB18" s="18" t="s">
        <v>7</v>
      </c>
      <c r="AC18" s="19" t="s">
        <v>7</v>
      </c>
      <c r="AD18" s="18" t="s">
        <v>7</v>
      </c>
      <c r="AE18" s="19" t="s">
        <v>7</v>
      </c>
    </row>
    <row r="19" spans="1:31" ht="15.75" thickBot="1">
      <c r="A19" s="20" t="s">
        <v>5</v>
      </c>
      <c r="B19" s="21">
        <v>9.4920393509738723</v>
      </c>
      <c r="C19" s="22">
        <v>1.4762000052318831</v>
      </c>
      <c r="D19" s="21">
        <v>13.3546465816371</v>
      </c>
      <c r="E19" s="22">
        <v>1.7155835714954142</v>
      </c>
      <c r="F19" s="21">
        <v>1.2719857428943417</v>
      </c>
      <c r="G19" s="22">
        <v>0.544022351960741</v>
      </c>
      <c r="H19" s="21">
        <v>64.032470855163112</v>
      </c>
      <c r="I19" s="22">
        <v>2.5602461991547649</v>
      </c>
      <c r="J19" s="21">
        <v>11.848857469331575</v>
      </c>
      <c r="K19" s="22">
        <v>1.2697680782521512</v>
      </c>
      <c r="L19" s="21">
        <v>473.08618502331706</v>
      </c>
      <c r="M19" s="22">
        <v>18.536886556344587</v>
      </c>
      <c r="N19" s="21">
        <v>531.73250794448074</v>
      </c>
      <c r="O19" s="22">
        <v>11.913589243949993</v>
      </c>
      <c r="P19" s="21" t="s">
        <v>22</v>
      </c>
      <c r="Q19" s="22" t="s">
        <v>22</v>
      </c>
      <c r="R19" s="21">
        <v>510.60712460408462</v>
      </c>
      <c r="S19" s="22">
        <v>5.5564571294217355</v>
      </c>
      <c r="T19" s="21">
        <v>508.42024130326047</v>
      </c>
      <c r="U19" s="22">
        <v>11.373324814131244</v>
      </c>
      <c r="V19" s="21">
        <v>472.97648816241804</v>
      </c>
      <c r="W19" s="22">
        <v>18.421637738792768</v>
      </c>
      <c r="X19" s="21">
        <v>529.03086235670423</v>
      </c>
      <c r="Y19" s="22">
        <v>9.3488151420912544</v>
      </c>
      <c r="Z19" s="21" t="s">
        <v>22</v>
      </c>
      <c r="AA19" s="22" t="s">
        <v>22</v>
      </c>
      <c r="AB19" s="21">
        <v>518.82381457809606</v>
      </c>
      <c r="AC19" s="22">
        <v>5.6833371529738184</v>
      </c>
      <c r="AD19" s="21">
        <v>523.78281254953458</v>
      </c>
      <c r="AE19" s="22">
        <v>9.8534681627116179</v>
      </c>
    </row>
    <row r="20" spans="1:31" ht="15.75" thickBot="1">
      <c r="A20" s="17" t="s">
        <v>12</v>
      </c>
      <c r="B20" s="18">
        <v>4.4470981072272791</v>
      </c>
      <c r="C20" s="19">
        <v>1.0155743524738239</v>
      </c>
      <c r="D20" s="18">
        <v>15.660190210697369</v>
      </c>
      <c r="E20" s="19">
        <v>1.9674385608987042</v>
      </c>
      <c r="F20" s="18">
        <v>1.2745440221148734</v>
      </c>
      <c r="G20" s="19">
        <v>0.54912981206409273</v>
      </c>
      <c r="H20" s="18">
        <v>67.216467184292895</v>
      </c>
      <c r="I20" s="19">
        <v>2.6005518039228166</v>
      </c>
      <c r="J20" s="18">
        <v>11.401700475667589</v>
      </c>
      <c r="K20" s="19">
        <v>1.6506253170248273</v>
      </c>
      <c r="L20" s="18" t="s">
        <v>22</v>
      </c>
      <c r="M20" s="19" t="s">
        <v>22</v>
      </c>
      <c r="N20" s="18">
        <v>513.1588927980896</v>
      </c>
      <c r="O20" s="19">
        <v>13.853253626309284</v>
      </c>
      <c r="P20" s="18" t="s">
        <v>22</v>
      </c>
      <c r="Q20" s="19" t="s">
        <v>22</v>
      </c>
      <c r="R20" s="18">
        <v>519.57792798616299</v>
      </c>
      <c r="S20" s="19">
        <v>5.7311822025529748</v>
      </c>
      <c r="T20" s="18">
        <v>533.63137932998109</v>
      </c>
      <c r="U20" s="19">
        <v>12.191448552100947</v>
      </c>
      <c r="V20" s="18" t="s">
        <v>22</v>
      </c>
      <c r="W20" s="19" t="s">
        <v>22</v>
      </c>
      <c r="X20" s="18">
        <v>513.96716215739605</v>
      </c>
      <c r="Y20" s="19">
        <v>14.136801111912225</v>
      </c>
      <c r="Z20" s="18" t="s">
        <v>22</v>
      </c>
      <c r="AA20" s="19" t="s">
        <v>22</v>
      </c>
      <c r="AB20" s="18">
        <v>520.59183232067039</v>
      </c>
      <c r="AC20" s="19">
        <v>5.5914046253609646</v>
      </c>
      <c r="AD20" s="18">
        <v>528.08761076376481</v>
      </c>
      <c r="AE20" s="19">
        <v>11.6946098558705</v>
      </c>
    </row>
    <row r="21" spans="1:31" ht="15.75" thickBot="1">
      <c r="A21" s="25" t="s">
        <v>139</v>
      </c>
      <c r="B21" s="26">
        <v>5.4585536354147592</v>
      </c>
      <c r="C21" s="27">
        <v>0.4098774576933093</v>
      </c>
      <c r="D21" s="26">
        <v>18.16497148123657</v>
      </c>
      <c r="E21" s="27">
        <v>0.70841454288064587</v>
      </c>
      <c r="F21" s="26">
        <v>1.9570936003023549</v>
      </c>
      <c r="G21" s="27">
        <v>0.25056515858618073</v>
      </c>
      <c r="H21" s="26">
        <v>62.791179524629513</v>
      </c>
      <c r="I21" s="27">
        <v>0.932167235704494</v>
      </c>
      <c r="J21" s="26">
        <v>11.628201758416809</v>
      </c>
      <c r="K21" s="27">
        <v>0.61994558856836512</v>
      </c>
      <c r="L21" s="26">
        <v>450.80579304284072</v>
      </c>
      <c r="M21" s="27">
        <v>9.1441990022821393</v>
      </c>
      <c r="N21" s="26">
        <v>507.27207527310293</v>
      </c>
      <c r="O21" s="27">
        <v>4.2511005556560013</v>
      </c>
      <c r="P21" s="26">
        <v>405.27234230176191</v>
      </c>
      <c r="Q21" s="27">
        <v>18.290363146564449</v>
      </c>
      <c r="R21" s="26">
        <v>506.41710181476668</v>
      </c>
      <c r="S21" s="27">
        <v>2.253022389185122</v>
      </c>
      <c r="T21" s="26">
        <v>500.01726984969798</v>
      </c>
      <c r="U21" s="27">
        <v>5.8065211251321003</v>
      </c>
      <c r="V21" s="26">
        <v>449.62653693848279</v>
      </c>
      <c r="W21" s="27">
        <v>8.9030889363166761</v>
      </c>
      <c r="X21" s="26">
        <v>502.1920810308884</v>
      </c>
      <c r="Y21" s="27">
        <v>4.009679667512799</v>
      </c>
      <c r="Z21" s="26">
        <v>412.0326178994967</v>
      </c>
      <c r="AA21" s="27">
        <v>17.420574327848939</v>
      </c>
      <c r="AB21" s="26">
        <v>505.86847747196089</v>
      </c>
      <c r="AC21" s="27">
        <v>2.151027828628906</v>
      </c>
      <c r="AD21" s="26">
        <v>504.8001181985025</v>
      </c>
      <c r="AE21" s="27">
        <v>4.797423664249246</v>
      </c>
    </row>
    <row r="22" spans="1:31" ht="15.75" thickBot="1">
      <c r="A22" s="17"/>
      <c r="B22" s="18"/>
      <c r="C22" s="19"/>
      <c r="D22" s="18"/>
      <c r="E22" s="19"/>
      <c r="F22" s="18"/>
      <c r="G22" s="19"/>
      <c r="H22" s="18"/>
      <c r="I22" s="19"/>
      <c r="J22" s="18"/>
      <c r="K22" s="19"/>
      <c r="L22" s="18"/>
      <c r="M22" s="19"/>
      <c r="N22" s="18"/>
      <c r="O22" s="19"/>
      <c r="P22" s="18"/>
      <c r="Q22" s="19"/>
      <c r="R22" s="18"/>
      <c r="S22" s="19"/>
      <c r="T22" s="18"/>
      <c r="U22" s="19"/>
      <c r="V22" s="18"/>
      <c r="W22" s="19"/>
      <c r="X22" s="18"/>
      <c r="Y22" s="19"/>
      <c r="Z22" s="18"/>
      <c r="AA22" s="19"/>
      <c r="AB22" s="18"/>
      <c r="AC22" s="19"/>
      <c r="AD22" s="18"/>
      <c r="AE22" s="19"/>
    </row>
    <row r="23" spans="1:31" ht="15.75" thickBot="1">
      <c r="A23" s="20" t="s">
        <v>18</v>
      </c>
      <c r="B23" s="21" t="s">
        <v>7</v>
      </c>
      <c r="C23" s="22" t="s">
        <v>7</v>
      </c>
      <c r="D23" s="21" t="s">
        <v>7</v>
      </c>
      <c r="E23" s="22" t="s">
        <v>7</v>
      </c>
      <c r="F23" s="21" t="s">
        <v>7</v>
      </c>
      <c r="G23" s="22" t="s">
        <v>7</v>
      </c>
      <c r="H23" s="21" t="s">
        <v>7</v>
      </c>
      <c r="I23" s="22" t="s">
        <v>7</v>
      </c>
      <c r="J23" s="21" t="s">
        <v>7</v>
      </c>
      <c r="K23" s="22" t="s">
        <v>7</v>
      </c>
      <c r="L23" s="21" t="s">
        <v>7</v>
      </c>
      <c r="M23" s="22" t="s">
        <v>7</v>
      </c>
      <c r="N23" s="21" t="s">
        <v>7</v>
      </c>
      <c r="O23" s="22" t="s">
        <v>7</v>
      </c>
      <c r="P23" s="21" t="s">
        <v>7</v>
      </c>
      <c r="Q23" s="22" t="s">
        <v>7</v>
      </c>
      <c r="R23" s="21" t="s">
        <v>7</v>
      </c>
      <c r="S23" s="22" t="s">
        <v>7</v>
      </c>
      <c r="T23" s="21" t="s">
        <v>7</v>
      </c>
      <c r="U23" s="22" t="s">
        <v>7</v>
      </c>
      <c r="V23" s="21" t="s">
        <v>7</v>
      </c>
      <c r="W23" s="22" t="s">
        <v>7</v>
      </c>
      <c r="X23" s="21" t="s">
        <v>7</v>
      </c>
      <c r="Y23" s="22" t="s">
        <v>7</v>
      </c>
      <c r="Z23" s="21" t="s">
        <v>7</v>
      </c>
      <c r="AA23" s="22" t="s">
        <v>7</v>
      </c>
      <c r="AB23" s="21" t="s">
        <v>7</v>
      </c>
      <c r="AC23" s="22" t="s">
        <v>7</v>
      </c>
      <c r="AD23" s="21" t="s">
        <v>7</v>
      </c>
      <c r="AE23" s="22" t="s">
        <v>7</v>
      </c>
    </row>
    <row r="24" spans="1:31" ht="15.75" thickBot="1">
      <c r="A24" s="17" t="s">
        <v>9</v>
      </c>
      <c r="B24" s="18">
        <v>3.8449099548350492</v>
      </c>
      <c r="C24" s="19">
        <v>0.89024288182377176</v>
      </c>
      <c r="D24" s="18">
        <v>12.444361138349933</v>
      </c>
      <c r="E24" s="19">
        <v>1.3186542190851507</v>
      </c>
      <c r="F24" s="18">
        <v>1.0648578500415959</v>
      </c>
      <c r="G24" s="19">
        <v>0.4380270544963914</v>
      </c>
      <c r="H24" s="18">
        <v>74.949289861767781</v>
      </c>
      <c r="I24" s="19">
        <v>1.9716644788932964</v>
      </c>
      <c r="J24" s="18">
        <v>7.6965811950056393</v>
      </c>
      <c r="K24" s="19">
        <v>1.3618150886854143</v>
      </c>
      <c r="L24" s="18" t="s">
        <v>22</v>
      </c>
      <c r="M24" s="19" t="s">
        <v>22</v>
      </c>
      <c r="N24" s="18">
        <v>485.0325801640131</v>
      </c>
      <c r="O24" s="19">
        <v>10.725500915320087</v>
      </c>
      <c r="P24" s="18" t="s">
        <v>22</v>
      </c>
      <c r="Q24" s="19" t="s">
        <v>22</v>
      </c>
      <c r="R24" s="18">
        <v>486.080910262011</v>
      </c>
      <c r="S24" s="19">
        <v>4.8274078172158204</v>
      </c>
      <c r="T24" s="18">
        <v>473.1415052097401</v>
      </c>
      <c r="U24" s="19">
        <v>17.171996719167971</v>
      </c>
      <c r="V24" s="18" t="s">
        <v>22</v>
      </c>
      <c r="W24" s="19" t="s">
        <v>22</v>
      </c>
      <c r="X24" s="18">
        <v>488.82861837511683</v>
      </c>
      <c r="Y24" s="19">
        <v>10.887032338775654</v>
      </c>
      <c r="Z24" s="18" t="s">
        <v>22</v>
      </c>
      <c r="AA24" s="19" t="s">
        <v>22</v>
      </c>
      <c r="AB24" s="18">
        <v>498.90440688757582</v>
      </c>
      <c r="AC24" s="19">
        <v>4.7594697423041028</v>
      </c>
      <c r="AD24" s="18">
        <v>477.38232267260213</v>
      </c>
      <c r="AE24" s="19">
        <v>18.785228093910479</v>
      </c>
    </row>
    <row r="25" spans="1:31" ht="15.75" thickBot="1">
      <c r="A25" s="20" t="s">
        <v>19</v>
      </c>
      <c r="B25" s="21" t="s">
        <v>7</v>
      </c>
      <c r="C25" s="22" t="s">
        <v>7</v>
      </c>
      <c r="D25" s="21" t="s">
        <v>7</v>
      </c>
      <c r="E25" s="22" t="s">
        <v>7</v>
      </c>
      <c r="F25" s="21" t="s">
        <v>7</v>
      </c>
      <c r="G25" s="22" t="s">
        <v>7</v>
      </c>
      <c r="H25" s="21" t="s">
        <v>7</v>
      </c>
      <c r="I25" s="22" t="s">
        <v>7</v>
      </c>
      <c r="J25" s="21" t="s">
        <v>7</v>
      </c>
      <c r="K25" s="22" t="s">
        <v>7</v>
      </c>
      <c r="L25" s="21" t="s">
        <v>7</v>
      </c>
      <c r="M25" s="22" t="s">
        <v>7</v>
      </c>
      <c r="N25" s="21" t="s">
        <v>7</v>
      </c>
      <c r="O25" s="22" t="s">
        <v>7</v>
      </c>
      <c r="P25" s="21" t="s">
        <v>7</v>
      </c>
      <c r="Q25" s="22" t="s">
        <v>7</v>
      </c>
      <c r="R25" s="21" t="s">
        <v>7</v>
      </c>
      <c r="S25" s="22" t="s">
        <v>7</v>
      </c>
      <c r="T25" s="21" t="s">
        <v>7</v>
      </c>
      <c r="U25" s="22" t="s">
        <v>7</v>
      </c>
      <c r="V25" s="21" t="s">
        <v>7</v>
      </c>
      <c r="W25" s="22" t="s">
        <v>7</v>
      </c>
      <c r="X25" s="21" t="s">
        <v>7</v>
      </c>
      <c r="Y25" s="22" t="s">
        <v>7</v>
      </c>
      <c r="Z25" s="21" t="s">
        <v>7</v>
      </c>
      <c r="AA25" s="22" t="s">
        <v>7</v>
      </c>
      <c r="AB25" s="21" t="s">
        <v>7</v>
      </c>
      <c r="AC25" s="22" t="s">
        <v>7</v>
      </c>
      <c r="AD25" s="21" t="s">
        <v>7</v>
      </c>
      <c r="AE25" s="22" t="s">
        <v>7</v>
      </c>
    </row>
    <row r="26" spans="1:31" ht="15.75" thickBot="1">
      <c r="A26" s="17" t="s">
        <v>10</v>
      </c>
      <c r="B26" s="18" t="s">
        <v>7</v>
      </c>
      <c r="C26" s="19" t="s">
        <v>7</v>
      </c>
      <c r="D26" s="18" t="s">
        <v>7</v>
      </c>
      <c r="E26" s="19" t="s">
        <v>7</v>
      </c>
      <c r="F26" s="18" t="s">
        <v>7</v>
      </c>
      <c r="G26" s="19" t="s">
        <v>7</v>
      </c>
      <c r="H26" s="18" t="s">
        <v>7</v>
      </c>
      <c r="I26" s="19" t="s">
        <v>7</v>
      </c>
      <c r="J26" s="18" t="s">
        <v>7</v>
      </c>
      <c r="K26" s="19" t="s">
        <v>7</v>
      </c>
      <c r="L26" s="18" t="s">
        <v>7</v>
      </c>
      <c r="M26" s="19" t="s">
        <v>7</v>
      </c>
      <c r="N26" s="18" t="s">
        <v>7</v>
      </c>
      <c r="O26" s="19" t="s">
        <v>7</v>
      </c>
      <c r="P26" s="18" t="s">
        <v>7</v>
      </c>
      <c r="Q26" s="19" t="s">
        <v>7</v>
      </c>
      <c r="R26" s="18" t="s">
        <v>7</v>
      </c>
      <c r="S26" s="19" t="s">
        <v>7</v>
      </c>
      <c r="T26" s="18" t="s">
        <v>7</v>
      </c>
      <c r="U26" s="19" t="s">
        <v>7</v>
      </c>
      <c r="V26" s="18" t="s">
        <v>7</v>
      </c>
      <c r="W26" s="19" t="s">
        <v>7</v>
      </c>
      <c r="X26" s="18" t="s">
        <v>7</v>
      </c>
      <c r="Y26" s="19" t="s">
        <v>7</v>
      </c>
      <c r="Z26" s="18" t="s">
        <v>7</v>
      </c>
      <c r="AA26" s="19" t="s">
        <v>7</v>
      </c>
      <c r="AB26" s="18" t="s">
        <v>7</v>
      </c>
      <c r="AC26" s="19" t="s">
        <v>7</v>
      </c>
      <c r="AD26" s="18" t="s">
        <v>7</v>
      </c>
      <c r="AE26" s="19" t="s">
        <v>7</v>
      </c>
    </row>
    <row r="27" spans="1:31" s="34" customFormat="1" ht="15.75" thickBot="1">
      <c r="A27" s="31" t="s">
        <v>21</v>
      </c>
      <c r="B27" s="32">
        <v>7.3287866420460475</v>
      </c>
      <c r="C27" s="33">
        <v>1.0760769307365672</v>
      </c>
      <c r="D27" s="32">
        <v>10.118507985883758</v>
      </c>
      <c r="E27" s="33">
        <v>1.3307470647296791</v>
      </c>
      <c r="F27" s="32">
        <v>3.0329917107686128</v>
      </c>
      <c r="G27" s="33">
        <v>0.61657761194925154</v>
      </c>
      <c r="H27" s="32">
        <v>70.149379481806136</v>
      </c>
      <c r="I27" s="33">
        <v>2.0916025705902586</v>
      </c>
      <c r="J27" s="32">
        <v>9.3703341794954653</v>
      </c>
      <c r="K27" s="33">
        <v>1.1960683712461477</v>
      </c>
      <c r="L27" s="32">
        <v>637.28489185336809</v>
      </c>
      <c r="M27" s="33">
        <v>13.480471107811749</v>
      </c>
      <c r="N27" s="32">
        <v>631.1115626593778</v>
      </c>
      <c r="O27" s="33">
        <v>12.649492730551867</v>
      </c>
      <c r="P27" s="32" t="s">
        <v>22</v>
      </c>
      <c r="Q27" s="33" t="s">
        <v>22</v>
      </c>
      <c r="R27" s="32">
        <v>599.40982641692165</v>
      </c>
      <c r="S27" s="33">
        <v>4.7767041818605778</v>
      </c>
      <c r="T27" s="32">
        <v>603.59471299289828</v>
      </c>
      <c r="U27" s="33">
        <v>10.773783149011532</v>
      </c>
      <c r="V27" s="32">
        <v>636.07718701627118</v>
      </c>
      <c r="W27" s="33">
        <v>12.280525050160199</v>
      </c>
      <c r="X27" s="32">
        <v>629.77209528546109</v>
      </c>
      <c r="Y27" s="33">
        <v>12.024702262499193</v>
      </c>
      <c r="Z27" s="32" t="s">
        <v>22</v>
      </c>
      <c r="AA27" s="33" t="s">
        <v>22</v>
      </c>
      <c r="AB27" s="32">
        <v>613.22167012388024</v>
      </c>
      <c r="AC27" s="33">
        <v>4.7074553608890781</v>
      </c>
      <c r="AD27" s="32">
        <v>615.46407858991529</v>
      </c>
      <c r="AE27" s="33">
        <v>10.94647597283549</v>
      </c>
    </row>
    <row r="28" spans="1:31">
      <c r="A28" s="12" t="s">
        <v>170</v>
      </c>
    </row>
  </sheetData>
  <mergeCells count="19">
    <mergeCell ref="T6:U6"/>
    <mergeCell ref="A5:A7"/>
    <mergeCell ref="L5:U5"/>
    <mergeCell ref="L6:M6"/>
    <mergeCell ref="N6:O6"/>
    <mergeCell ref="R6:S6"/>
    <mergeCell ref="J6:K6"/>
    <mergeCell ref="P6:Q6"/>
    <mergeCell ref="B5:K5"/>
    <mergeCell ref="B6:C6"/>
    <mergeCell ref="D6:E6"/>
    <mergeCell ref="F6:G6"/>
    <mergeCell ref="H6:I6"/>
    <mergeCell ref="V5:AE5"/>
    <mergeCell ref="V6:W6"/>
    <mergeCell ref="X6:Y6"/>
    <mergeCell ref="Z6:AA6"/>
    <mergeCell ref="AB6:AC6"/>
    <mergeCell ref="AD6:AE6"/>
  </mergeCells>
  <hyperlinks>
    <hyperlink ref="A1" location="Índice!A1" display="Índice"/>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0"/>
  <sheetViews>
    <sheetView showGridLines="0" zoomScaleNormal="100" workbookViewId="0"/>
  </sheetViews>
  <sheetFormatPr baseColWidth="10" defaultRowHeight="15"/>
  <cols>
    <col min="1" max="1" width="17.42578125" style="12" customWidth="1"/>
    <col min="2" max="16384" width="11.42578125" style="12"/>
  </cols>
  <sheetData>
    <row r="1" spans="1:25">
      <c r="A1" s="10" t="s">
        <v>77</v>
      </c>
    </row>
    <row r="2" spans="1:25" ht="15.75" thickBot="1">
      <c r="A2" s="14" t="s">
        <v>151</v>
      </c>
    </row>
    <row r="3" spans="1:25" ht="15.75" customHeight="1" thickBot="1">
      <c r="A3" s="57"/>
      <c r="B3" s="54" t="s">
        <v>159</v>
      </c>
      <c r="C3" s="55"/>
      <c r="D3" s="55"/>
      <c r="E3" s="55"/>
      <c r="F3" s="55"/>
      <c r="G3" s="55"/>
      <c r="H3" s="55"/>
      <c r="I3" s="55"/>
      <c r="J3" s="55"/>
      <c r="K3" s="55"/>
      <c r="L3" s="55"/>
      <c r="M3" s="55"/>
      <c r="N3" s="55"/>
      <c r="O3" s="55"/>
      <c r="P3" s="55"/>
      <c r="Q3" s="55"/>
      <c r="R3" s="55"/>
      <c r="S3" s="55"/>
      <c r="T3" s="55"/>
      <c r="U3" s="55"/>
      <c r="V3" s="55"/>
      <c r="W3" s="55"/>
      <c r="X3" s="55"/>
      <c r="Y3" s="56"/>
    </row>
    <row r="4" spans="1:25" ht="26.25" customHeight="1" thickBot="1">
      <c r="A4" s="58"/>
      <c r="B4" s="54" t="s">
        <v>161</v>
      </c>
      <c r="C4" s="55"/>
      <c r="D4" s="55"/>
      <c r="E4" s="55"/>
      <c r="F4" s="55"/>
      <c r="G4" s="55"/>
      <c r="H4" s="55"/>
      <c r="I4" s="55"/>
      <c r="J4" s="55"/>
      <c r="K4" s="55"/>
      <c r="L4" s="55"/>
      <c r="M4" s="56"/>
      <c r="N4" s="54" t="s">
        <v>162</v>
      </c>
      <c r="O4" s="55"/>
      <c r="P4" s="55"/>
      <c r="Q4" s="55"/>
      <c r="R4" s="55"/>
      <c r="S4" s="55"/>
      <c r="T4" s="55"/>
      <c r="U4" s="55"/>
      <c r="V4" s="55"/>
      <c r="W4" s="55"/>
      <c r="X4" s="55"/>
      <c r="Y4" s="56"/>
    </row>
    <row r="5" spans="1:25" ht="15.75" customHeight="1" thickBot="1">
      <c r="A5" s="58"/>
      <c r="B5" s="54" t="s">
        <v>156</v>
      </c>
      <c r="C5" s="55" t="s">
        <v>160</v>
      </c>
      <c r="D5" s="55" t="s">
        <v>160</v>
      </c>
      <c r="E5" s="55" t="s">
        <v>160</v>
      </c>
      <c r="F5" s="55" t="s">
        <v>160</v>
      </c>
      <c r="G5" s="55" t="s">
        <v>160</v>
      </c>
      <c r="H5" s="55" t="s">
        <v>160</v>
      </c>
      <c r="I5" s="56" t="s">
        <v>160</v>
      </c>
      <c r="J5" s="57" t="s">
        <v>157</v>
      </c>
      <c r="K5" s="64"/>
      <c r="L5" s="67" t="s">
        <v>158</v>
      </c>
      <c r="M5" s="67"/>
      <c r="N5" s="54" t="s">
        <v>156</v>
      </c>
      <c r="O5" s="55" t="s">
        <v>160</v>
      </c>
      <c r="P5" s="55" t="s">
        <v>160</v>
      </c>
      <c r="Q5" s="55" t="s">
        <v>160</v>
      </c>
      <c r="R5" s="55" t="s">
        <v>160</v>
      </c>
      <c r="S5" s="55" t="s">
        <v>160</v>
      </c>
      <c r="T5" s="55" t="s">
        <v>160</v>
      </c>
      <c r="U5" s="56" t="s">
        <v>160</v>
      </c>
      <c r="V5" s="57" t="s">
        <v>157</v>
      </c>
      <c r="W5" s="64"/>
      <c r="X5" s="57" t="s">
        <v>158</v>
      </c>
      <c r="Y5" s="64"/>
    </row>
    <row r="6" spans="1:25" ht="26.25" customHeight="1" thickBot="1">
      <c r="A6" s="58"/>
      <c r="B6" s="54" t="s">
        <v>155</v>
      </c>
      <c r="C6" s="56"/>
      <c r="D6" s="54" t="s">
        <v>152</v>
      </c>
      <c r="E6" s="56"/>
      <c r="F6" s="54" t="s">
        <v>153</v>
      </c>
      <c r="G6" s="56"/>
      <c r="H6" s="54" t="s">
        <v>154</v>
      </c>
      <c r="I6" s="56"/>
      <c r="J6" s="65"/>
      <c r="K6" s="66"/>
      <c r="L6" s="68"/>
      <c r="M6" s="68"/>
      <c r="N6" s="54" t="s">
        <v>155</v>
      </c>
      <c r="O6" s="56"/>
      <c r="P6" s="54" t="s">
        <v>152</v>
      </c>
      <c r="Q6" s="56"/>
      <c r="R6" s="54" t="s">
        <v>153</v>
      </c>
      <c r="S6" s="56"/>
      <c r="T6" s="54" t="s">
        <v>154</v>
      </c>
      <c r="U6" s="56"/>
      <c r="V6" s="65"/>
      <c r="W6" s="66"/>
      <c r="X6" s="65"/>
      <c r="Y6" s="66"/>
    </row>
    <row r="7" spans="1:25" ht="21" customHeight="1" thickBot="1">
      <c r="A7" s="59"/>
      <c r="B7" s="15" t="s">
        <v>89</v>
      </c>
      <c r="C7" s="16" t="s">
        <v>54</v>
      </c>
      <c r="D7" s="15" t="s">
        <v>89</v>
      </c>
      <c r="E7" s="16" t="s">
        <v>54</v>
      </c>
      <c r="F7" s="15" t="s">
        <v>89</v>
      </c>
      <c r="G7" s="16" t="s">
        <v>54</v>
      </c>
      <c r="H7" s="15" t="s">
        <v>89</v>
      </c>
      <c r="I7" s="16" t="s">
        <v>54</v>
      </c>
      <c r="J7" s="15" t="s">
        <v>89</v>
      </c>
      <c r="K7" s="16" t="s">
        <v>54</v>
      </c>
      <c r="L7" s="15" t="s">
        <v>89</v>
      </c>
      <c r="M7" s="16" t="s">
        <v>54</v>
      </c>
      <c r="N7" s="15" t="s">
        <v>89</v>
      </c>
      <c r="O7" s="16" t="s">
        <v>54</v>
      </c>
      <c r="P7" s="15" t="s">
        <v>89</v>
      </c>
      <c r="Q7" s="16" t="s">
        <v>54</v>
      </c>
      <c r="R7" s="15" t="s">
        <v>89</v>
      </c>
      <c r="S7" s="16" t="s">
        <v>54</v>
      </c>
      <c r="T7" s="15" t="s">
        <v>89</v>
      </c>
      <c r="U7" s="16" t="s">
        <v>54</v>
      </c>
      <c r="V7" s="15" t="s">
        <v>89</v>
      </c>
      <c r="W7" s="16" t="s">
        <v>54</v>
      </c>
      <c r="X7" s="15" t="s">
        <v>89</v>
      </c>
      <c r="Y7" s="16" t="s">
        <v>54</v>
      </c>
    </row>
    <row r="8" spans="1:25" ht="15.75" customHeight="1" thickBot="1">
      <c r="A8" s="17" t="s">
        <v>14</v>
      </c>
      <c r="B8" s="29">
        <v>-50.804464467169637</v>
      </c>
      <c r="C8" s="19">
        <v>5.3224802045986292</v>
      </c>
      <c r="D8" s="18">
        <v>-4.2639398417432988</v>
      </c>
      <c r="E8" s="19">
        <v>2.6882470346389442</v>
      </c>
      <c r="F8" s="29">
        <v>-14.2829620914478</v>
      </c>
      <c r="G8" s="19">
        <v>2.3966334945996657</v>
      </c>
      <c r="H8" s="29">
        <v>-4.9737257852591403</v>
      </c>
      <c r="I8" s="19">
        <v>2.0591225488530398</v>
      </c>
      <c r="J8" s="29">
        <v>-46.888345318693943</v>
      </c>
      <c r="K8" s="19">
        <v>4.7739186788983625</v>
      </c>
      <c r="L8" s="29">
        <v>-39.316723992776126</v>
      </c>
      <c r="M8" s="19">
        <v>5.4448885689731599</v>
      </c>
      <c r="N8" s="29">
        <v>39.462427575245897</v>
      </c>
      <c r="O8" s="19">
        <v>5.429059038800319</v>
      </c>
      <c r="P8" s="18">
        <v>0.70900347008957254</v>
      </c>
      <c r="Q8" s="19">
        <v>2.4384702214594074</v>
      </c>
      <c r="R8" s="29">
        <v>11.03565446581851</v>
      </c>
      <c r="S8" s="19">
        <v>2.5196881918968486</v>
      </c>
      <c r="T8" s="18">
        <v>2.3989183837685699</v>
      </c>
      <c r="U8" s="19">
        <v>1.953542248241384</v>
      </c>
      <c r="V8" s="29">
        <v>42.830307771826178</v>
      </c>
      <c r="W8" s="19">
        <v>4.4704117251918092</v>
      </c>
      <c r="X8" s="29">
        <v>25.386384918926673</v>
      </c>
      <c r="Y8" s="19">
        <v>4.5173185592737291</v>
      </c>
    </row>
    <row r="9" spans="1:25" ht="15.75" thickBot="1">
      <c r="A9" s="20" t="s">
        <v>11</v>
      </c>
      <c r="B9" s="29">
        <v>-39.127526325845466</v>
      </c>
      <c r="C9" s="22">
        <v>7.5225463408534328</v>
      </c>
      <c r="D9" s="21">
        <v>2.2222622349053163</v>
      </c>
      <c r="E9" s="22">
        <v>3.8532124105451482</v>
      </c>
      <c r="F9" s="21">
        <v>0.49072308841850404</v>
      </c>
      <c r="G9" s="22">
        <v>4.1339409017385602</v>
      </c>
      <c r="H9" s="21">
        <v>3.8982338155629472</v>
      </c>
      <c r="I9" s="22">
        <v>3.6241265676384558</v>
      </c>
      <c r="J9" s="29">
        <v>-43.118481410138315</v>
      </c>
      <c r="K9" s="22">
        <v>8.1649108747668411</v>
      </c>
      <c r="L9" s="29">
        <v>-39.745844802338063</v>
      </c>
      <c r="M9" s="22">
        <v>8.3224764856858666</v>
      </c>
      <c r="N9" s="29">
        <v>29.127021752370776</v>
      </c>
      <c r="O9" s="22">
        <v>8.2960493195608969</v>
      </c>
      <c r="P9" s="21">
        <v>5.7982016248492227</v>
      </c>
      <c r="Q9" s="22">
        <v>3.4000219953131112</v>
      </c>
      <c r="R9" s="29">
        <v>12.152229355325161</v>
      </c>
      <c r="S9" s="22">
        <v>3.9402504295645082</v>
      </c>
      <c r="T9" s="29">
        <v>6.7884454770622202</v>
      </c>
      <c r="U9" s="22">
        <v>3.105098508616869</v>
      </c>
      <c r="V9" s="29">
        <v>29.784893466174051</v>
      </c>
      <c r="W9" s="22">
        <v>9.5023166844061837</v>
      </c>
      <c r="X9" s="29">
        <v>19.129370937731199</v>
      </c>
      <c r="Y9" s="22">
        <v>8.4390656953584173</v>
      </c>
    </row>
    <row r="10" spans="1:25" ht="15.75" thickBot="1">
      <c r="A10" s="17" t="s">
        <v>17</v>
      </c>
      <c r="B10" s="29">
        <v>-44.491131748956462</v>
      </c>
      <c r="C10" s="19">
        <v>8.3408261472835452</v>
      </c>
      <c r="D10" s="29">
        <v>-12.555558411575994</v>
      </c>
      <c r="E10" s="19">
        <v>3.9518959099604389</v>
      </c>
      <c r="F10" s="29">
        <v>-16.009112059881783</v>
      </c>
      <c r="G10" s="19">
        <v>3.0930254297343813</v>
      </c>
      <c r="H10" s="29">
        <v>-12.20783348420068</v>
      </c>
      <c r="I10" s="19">
        <v>2.9216126279942496</v>
      </c>
      <c r="J10" s="29">
        <v>-33.567554925217216</v>
      </c>
      <c r="K10" s="19">
        <v>7.7339805935362396</v>
      </c>
      <c r="L10" s="29">
        <v>-24.697132604046217</v>
      </c>
      <c r="M10" s="19">
        <v>8.5652173467587165</v>
      </c>
      <c r="N10" s="29">
        <v>41.153158591432238</v>
      </c>
      <c r="O10" s="19">
        <v>9.1810629835968101</v>
      </c>
      <c r="P10" s="18">
        <v>4.5583371179125596</v>
      </c>
      <c r="Q10" s="19">
        <v>3.7875497451371496</v>
      </c>
      <c r="R10" s="29">
        <v>11.317671341968808</v>
      </c>
      <c r="S10" s="19">
        <v>3.5738644206390799</v>
      </c>
      <c r="T10" s="18">
        <v>4.7893835630776636</v>
      </c>
      <c r="U10" s="19">
        <v>2.9625902737972019</v>
      </c>
      <c r="V10" s="29">
        <v>42.74909863171797</v>
      </c>
      <c r="W10" s="19">
        <v>7.1886894101071013</v>
      </c>
      <c r="X10" s="29">
        <v>28.797732622081412</v>
      </c>
      <c r="Y10" s="19">
        <v>9.3978741807988637</v>
      </c>
    </row>
    <row r="11" spans="1:25" s="23" customFormat="1" ht="15.75" thickBot="1">
      <c r="A11" s="35" t="s">
        <v>16</v>
      </c>
      <c r="B11" s="37">
        <v>-41.530728802184285</v>
      </c>
      <c r="C11" s="36">
        <v>6.4381290245846872</v>
      </c>
      <c r="D11" s="28">
        <v>-5.2748931435067163</v>
      </c>
      <c r="E11" s="36">
        <v>3.9344397945919534</v>
      </c>
      <c r="F11" s="37">
        <v>-13.854583668894117</v>
      </c>
      <c r="G11" s="36">
        <v>4.850511793664003</v>
      </c>
      <c r="H11" s="28">
        <v>-4.9786856816840643</v>
      </c>
      <c r="I11" s="36">
        <v>3.9878315892791232</v>
      </c>
      <c r="J11" s="37">
        <v>-41.407126930266259</v>
      </c>
      <c r="K11" s="36">
        <v>6.7691867089811559</v>
      </c>
      <c r="L11" s="37">
        <v>-42.677051011871086</v>
      </c>
      <c r="M11" s="36">
        <v>7.332960971395778</v>
      </c>
      <c r="N11" s="37">
        <v>31.743948634621724</v>
      </c>
      <c r="O11" s="36">
        <v>7.6500309574169671</v>
      </c>
      <c r="P11" s="28">
        <v>5.3457740163843903</v>
      </c>
      <c r="Q11" s="36">
        <v>3.9662742549835315</v>
      </c>
      <c r="R11" s="37">
        <v>14.561799770341114</v>
      </c>
      <c r="S11" s="36">
        <v>5.1602800161503044</v>
      </c>
      <c r="T11" s="28">
        <v>5.2672402673810144</v>
      </c>
      <c r="U11" s="36">
        <v>3.9828468312428038</v>
      </c>
      <c r="V11" s="37">
        <v>39.56502234962241</v>
      </c>
      <c r="W11" s="36">
        <v>7.9873355178389565</v>
      </c>
      <c r="X11" s="28">
        <v>17.49584365160165</v>
      </c>
      <c r="Y11" s="36">
        <v>9.3509723676398266</v>
      </c>
    </row>
    <row r="12" spans="1:25" ht="15.75" thickBot="1">
      <c r="A12" s="17" t="s">
        <v>4</v>
      </c>
      <c r="B12" s="29">
        <v>-78.259633506618741</v>
      </c>
      <c r="C12" s="19">
        <v>8.2977343165330648</v>
      </c>
      <c r="D12" s="29">
        <v>-13.366392651708111</v>
      </c>
      <c r="E12" s="19">
        <v>4.6296364561380665</v>
      </c>
      <c r="F12" s="29">
        <v>-13.086630782579157</v>
      </c>
      <c r="G12" s="19">
        <v>4.378063425500347</v>
      </c>
      <c r="H12" s="18">
        <v>-7.1406964563493602</v>
      </c>
      <c r="I12" s="19">
        <v>3.8215686807865739</v>
      </c>
      <c r="J12" s="29">
        <v>-64.33655218253061</v>
      </c>
      <c r="K12" s="19">
        <v>6.7107834758763918</v>
      </c>
      <c r="L12" s="29">
        <v>-68.175559919924666</v>
      </c>
      <c r="M12" s="19">
        <v>8.0514919816275619</v>
      </c>
      <c r="N12" s="29">
        <v>41.147564230214101</v>
      </c>
      <c r="O12" s="19">
        <v>8.1133846128938067</v>
      </c>
      <c r="P12" s="18">
        <v>4.8434686742398103</v>
      </c>
      <c r="Q12" s="19">
        <v>3.2766193648854731</v>
      </c>
      <c r="R12" s="29">
        <v>9.3699819390984125</v>
      </c>
      <c r="S12" s="19">
        <v>3.8914981399213731</v>
      </c>
      <c r="T12" s="18">
        <v>4.4818965782471603</v>
      </c>
      <c r="U12" s="19">
        <v>3.2619955222150723</v>
      </c>
      <c r="V12" s="29">
        <v>33.687837322467701</v>
      </c>
      <c r="W12" s="19">
        <v>7.2723656533128063</v>
      </c>
      <c r="X12" s="29">
        <v>24.866492930160799</v>
      </c>
      <c r="Y12" s="19">
        <v>7.1453721092623024</v>
      </c>
    </row>
    <row r="13" spans="1:25" ht="15.75" thickBot="1">
      <c r="A13" s="20" t="s">
        <v>8</v>
      </c>
      <c r="B13" s="29">
        <v>-16.361454762900326</v>
      </c>
      <c r="C13" s="22">
        <v>6.9353539972498961</v>
      </c>
      <c r="D13" s="21">
        <v>-3.5202121466032277</v>
      </c>
      <c r="E13" s="22">
        <v>4.5054832425234164</v>
      </c>
      <c r="F13" s="21">
        <v>-6.9118993186584978</v>
      </c>
      <c r="G13" s="22">
        <v>4.4220672038488589</v>
      </c>
      <c r="H13" s="21">
        <v>-3.6133183061932002</v>
      </c>
      <c r="I13" s="22">
        <v>4.0188984175047446</v>
      </c>
      <c r="J13" s="29">
        <v>-17.467700009069951</v>
      </c>
      <c r="K13" s="22">
        <v>7.8961003241713774</v>
      </c>
      <c r="L13" s="21">
        <v>-13.782419760563744</v>
      </c>
      <c r="M13" s="22">
        <v>8.6141144818297839</v>
      </c>
      <c r="N13" s="29">
        <v>39.746134232119246</v>
      </c>
      <c r="O13" s="22">
        <v>7.5660054375660897</v>
      </c>
      <c r="P13" s="21">
        <v>5.4617410793268393</v>
      </c>
      <c r="Q13" s="22">
        <v>3.4456324903845084</v>
      </c>
      <c r="R13" s="29">
        <v>9.8746517254061725</v>
      </c>
      <c r="S13" s="22">
        <v>3.3276189588265193</v>
      </c>
      <c r="T13" s="21">
        <v>4.2180715029357909</v>
      </c>
      <c r="U13" s="22">
        <v>3.1974195875235307</v>
      </c>
      <c r="V13" s="29">
        <v>48.899241842940263</v>
      </c>
      <c r="W13" s="22">
        <v>8.2142140137410262</v>
      </c>
      <c r="X13" s="29">
        <v>34.123903816440354</v>
      </c>
      <c r="Y13" s="22">
        <v>7.5315272512415516</v>
      </c>
    </row>
    <row r="14" spans="1:25" ht="15.75" thickBot="1">
      <c r="A14" s="17" t="s">
        <v>62</v>
      </c>
      <c r="B14" s="29">
        <v>-21.077869721034816</v>
      </c>
      <c r="C14" s="19">
        <v>8.4192049866017644</v>
      </c>
      <c r="D14" s="18">
        <v>0.23585618513748507</v>
      </c>
      <c r="E14" s="19">
        <v>3.7270625969809896</v>
      </c>
      <c r="F14" s="18">
        <v>-3.9904671595726771</v>
      </c>
      <c r="G14" s="19">
        <v>4.1998794552968857</v>
      </c>
      <c r="H14" s="18">
        <v>-0.21304567342132735</v>
      </c>
      <c r="I14" s="19">
        <v>3.2433829853642586</v>
      </c>
      <c r="J14" s="29">
        <v>-22.85645609110593</v>
      </c>
      <c r="K14" s="19">
        <v>8.4614954098550115</v>
      </c>
      <c r="L14" s="29">
        <v>-16.620293676440905</v>
      </c>
      <c r="M14" s="19">
        <v>6.5606680977253715</v>
      </c>
      <c r="N14" s="29">
        <v>24.275549655054625</v>
      </c>
      <c r="O14" s="19">
        <v>6.5472481822845996</v>
      </c>
      <c r="P14" s="18">
        <v>3.0570451934981699</v>
      </c>
      <c r="Q14" s="19">
        <v>3.1888975286665757</v>
      </c>
      <c r="R14" s="29">
        <v>10.387757241682133</v>
      </c>
      <c r="S14" s="19">
        <v>3.7878289512697836</v>
      </c>
      <c r="T14" s="18">
        <v>3.8363002768477834</v>
      </c>
      <c r="U14" s="19">
        <v>3.0207502687504948</v>
      </c>
      <c r="V14" s="29">
        <v>27.126856733208683</v>
      </c>
      <c r="W14" s="19">
        <v>7.4982866358894418</v>
      </c>
      <c r="X14" s="29">
        <v>12.631867249253288</v>
      </c>
      <c r="Y14" s="19">
        <v>6.0827422987492241</v>
      </c>
    </row>
    <row r="15" spans="1:25" s="24" customFormat="1" ht="15.75" thickBot="1">
      <c r="A15" s="20" t="s">
        <v>13</v>
      </c>
      <c r="B15" s="29">
        <v>-59.515276765219248</v>
      </c>
      <c r="C15" s="22">
        <v>6.6438320839658536</v>
      </c>
      <c r="D15" s="29">
        <v>11.8855845417699</v>
      </c>
      <c r="E15" s="22">
        <v>3.4882297201494796</v>
      </c>
      <c r="F15" s="21">
        <v>-2.2110539958117541</v>
      </c>
      <c r="G15" s="22">
        <v>3.9811797493279815</v>
      </c>
      <c r="H15" s="29">
        <v>9.9629503904707004</v>
      </c>
      <c r="I15" s="22">
        <v>3.3169684825496204</v>
      </c>
      <c r="J15" s="29">
        <v>-76.449028772463905</v>
      </c>
      <c r="K15" s="22">
        <v>6.3281928637807203</v>
      </c>
      <c r="L15" s="29">
        <v>-59.728532965513523</v>
      </c>
      <c r="M15" s="22">
        <v>7.685690725222007</v>
      </c>
      <c r="N15" s="29">
        <v>43.199066917301302</v>
      </c>
      <c r="O15" s="22">
        <v>7.8087214213736811</v>
      </c>
      <c r="P15" s="21">
        <v>4.9923102238840436</v>
      </c>
      <c r="Q15" s="22">
        <v>4.5007408824256538</v>
      </c>
      <c r="R15" s="29">
        <v>21.092867159326723</v>
      </c>
      <c r="S15" s="22">
        <v>4.9441133413050924</v>
      </c>
      <c r="T15" s="29">
        <v>8.7613946748732001</v>
      </c>
      <c r="U15" s="22">
        <v>4.4110617845024462</v>
      </c>
      <c r="V15" s="29">
        <v>52.056696519518745</v>
      </c>
      <c r="W15" s="22">
        <v>7.1919631311973875</v>
      </c>
      <c r="X15" s="29">
        <v>30.951628492791396</v>
      </c>
      <c r="Y15" s="22">
        <v>7.6798688828911281</v>
      </c>
    </row>
    <row r="16" spans="1:25" ht="15.75" thickBot="1">
      <c r="A16" s="39" t="s">
        <v>15</v>
      </c>
      <c r="B16" s="29">
        <v>-43.448431373430878</v>
      </c>
      <c r="C16" s="50">
        <v>11.165637717564836</v>
      </c>
      <c r="D16" s="40">
        <v>-0.45601595051902316</v>
      </c>
      <c r="E16" s="50">
        <v>6.5511367520343819</v>
      </c>
      <c r="F16" s="40">
        <v>-4.2961844205154014</v>
      </c>
      <c r="G16" s="50">
        <v>7.3966329258499224</v>
      </c>
      <c r="H16" s="40">
        <v>-3.4542324949143222E-2</v>
      </c>
      <c r="I16" s="50">
        <v>6.3687888240501689</v>
      </c>
      <c r="J16" s="29">
        <v>-47.394984040451803</v>
      </c>
      <c r="K16" s="50">
        <v>10.291529097826496</v>
      </c>
      <c r="L16" s="29">
        <v>-43.386321083644503</v>
      </c>
      <c r="M16" s="50">
        <v>10.301469462292902</v>
      </c>
      <c r="N16" s="29">
        <v>19.587069903377824</v>
      </c>
      <c r="O16" s="50">
        <v>9.3715138133920988</v>
      </c>
      <c r="P16" s="40">
        <v>-2.0219732374429502</v>
      </c>
      <c r="Q16" s="50">
        <v>4.3660583035994032</v>
      </c>
      <c r="R16" s="29">
        <v>12.196006213039253</v>
      </c>
      <c r="S16" s="50">
        <v>5.11199751645914</v>
      </c>
      <c r="T16" s="40">
        <v>0.16762973918104501</v>
      </c>
      <c r="U16" s="50">
        <v>4.4419254400567265</v>
      </c>
      <c r="V16" s="29">
        <v>29.682369505135512</v>
      </c>
      <c r="W16" s="50">
        <v>9.6176254358687761</v>
      </c>
      <c r="X16" s="40">
        <v>17.827958553048997</v>
      </c>
      <c r="Y16" s="50">
        <v>11.599994371187876</v>
      </c>
    </row>
    <row r="17" spans="1:25" ht="15.75" thickBot="1">
      <c r="A17" s="51" t="s">
        <v>20</v>
      </c>
      <c r="B17" s="29">
        <v>-37.041008182867394</v>
      </c>
      <c r="C17" s="52">
        <v>3.7126945035957641</v>
      </c>
      <c r="D17" s="29">
        <v>-8.2941028311737295</v>
      </c>
      <c r="E17" s="52">
        <v>2.1620862795686819</v>
      </c>
      <c r="F17" s="29">
        <v>-14.9023077624792</v>
      </c>
      <c r="G17" s="52">
        <v>2.1772513321430838</v>
      </c>
      <c r="H17" s="29">
        <v>-9.028061516071018</v>
      </c>
      <c r="I17" s="52">
        <v>1.8726078430372257</v>
      </c>
      <c r="J17" s="29">
        <v>-38.764353755500217</v>
      </c>
      <c r="K17" s="52">
        <v>4.2040812789527182</v>
      </c>
      <c r="L17" s="29">
        <v>-27.986410739645137</v>
      </c>
      <c r="M17" s="52">
        <v>4.3348571426111162</v>
      </c>
      <c r="N17" s="29">
        <v>28.334755430160886</v>
      </c>
      <c r="O17" s="52">
        <v>3.3788578968070708</v>
      </c>
      <c r="P17" s="29">
        <v>9.98603461403696</v>
      </c>
      <c r="Q17" s="52">
        <v>2.6224422709129493</v>
      </c>
      <c r="R17" s="29">
        <v>14.376159367016152</v>
      </c>
      <c r="S17" s="52">
        <v>2.2892665410348592</v>
      </c>
      <c r="T17" s="29">
        <v>9.9423848068205558</v>
      </c>
      <c r="U17" s="52">
        <v>2.1887689783222233</v>
      </c>
      <c r="V17" s="29">
        <v>28.387454780922077</v>
      </c>
      <c r="W17" s="52">
        <v>5.1556686239930674</v>
      </c>
      <c r="X17" s="29">
        <v>16.887696373089863</v>
      </c>
      <c r="Y17" s="52">
        <v>3.6831802176098885</v>
      </c>
    </row>
    <row r="18" spans="1:25" ht="15.75" thickBot="1">
      <c r="A18" s="17" t="s">
        <v>6</v>
      </c>
      <c r="B18" s="29">
        <v>-77.888620816797868</v>
      </c>
      <c r="C18" s="19">
        <v>10.580514594894087</v>
      </c>
      <c r="D18" s="18">
        <v>-10.243825615935631</v>
      </c>
      <c r="E18" s="19">
        <v>5.4711381005336399</v>
      </c>
      <c r="F18" s="18">
        <v>-9.5715153524894347</v>
      </c>
      <c r="G18" s="19">
        <v>5.6626665968697489</v>
      </c>
      <c r="H18" s="18">
        <v>-4.2295856555136568</v>
      </c>
      <c r="I18" s="19">
        <v>4.5763527231856846</v>
      </c>
      <c r="J18" s="29">
        <v>-65.524896194854918</v>
      </c>
      <c r="K18" s="19">
        <v>7.960753897608984</v>
      </c>
      <c r="L18" s="29">
        <v>-68.722149107928132</v>
      </c>
      <c r="M18" s="19">
        <v>8.9323150047368163</v>
      </c>
      <c r="N18" s="29">
        <v>43.720687175250603</v>
      </c>
      <c r="O18" s="19">
        <v>9.2611136421849629</v>
      </c>
      <c r="P18" s="18">
        <v>3.6344481607276409</v>
      </c>
      <c r="Q18" s="19">
        <v>4.0213792348943089</v>
      </c>
      <c r="R18" s="29">
        <v>9.7857840065306174</v>
      </c>
      <c r="S18" s="19">
        <v>4.5053436422131368</v>
      </c>
      <c r="T18" s="18">
        <v>3.3076601716097862</v>
      </c>
      <c r="U18" s="19">
        <v>3.5210483898400113</v>
      </c>
      <c r="V18" s="29">
        <v>40.590163963473188</v>
      </c>
      <c r="W18" s="19">
        <v>7.552019540273351</v>
      </c>
      <c r="X18" s="29">
        <v>35.384619094637223</v>
      </c>
      <c r="Y18" s="19">
        <v>8.5771697324751131</v>
      </c>
    </row>
    <row r="19" spans="1:25" ht="15.75" thickBot="1">
      <c r="A19" s="20" t="s">
        <v>5</v>
      </c>
      <c r="B19" s="29">
        <v>-30.669302483900914</v>
      </c>
      <c r="C19" s="22">
        <v>7.4594526024584535</v>
      </c>
      <c r="D19" s="21">
        <v>1.2472396857586687</v>
      </c>
      <c r="E19" s="22">
        <v>4.2622625439923629</v>
      </c>
      <c r="F19" s="21">
        <v>-6.4154516124696563</v>
      </c>
      <c r="G19" s="22">
        <v>4.0776964795987132</v>
      </c>
      <c r="H19" s="21">
        <v>0.70607957443044445</v>
      </c>
      <c r="I19" s="22">
        <v>3.8396432890306436</v>
      </c>
      <c r="J19" s="29">
        <v>-37.4158644684832</v>
      </c>
      <c r="K19" s="22">
        <v>8.6560882165190289</v>
      </c>
      <c r="L19" s="29">
        <v>-28.788262772234749</v>
      </c>
      <c r="M19" s="22">
        <v>8.6637514206514563</v>
      </c>
      <c r="N19" s="21">
        <v>12.383980096153472</v>
      </c>
      <c r="O19" s="22">
        <v>7.4872211957593731</v>
      </c>
      <c r="P19" s="21">
        <v>4.9488251011805806</v>
      </c>
      <c r="Q19" s="22">
        <v>2.6806710447863611</v>
      </c>
      <c r="R19" s="21">
        <v>4.9935255845255053</v>
      </c>
      <c r="S19" s="22">
        <v>3.1089876594697787</v>
      </c>
      <c r="T19" s="21">
        <v>4.3190721394204337</v>
      </c>
      <c r="U19" s="22">
        <v>2.4947646403973049</v>
      </c>
      <c r="V19" s="29">
        <v>18.88311796452539</v>
      </c>
      <c r="W19" s="22">
        <v>7.5271750116228544</v>
      </c>
      <c r="X19" s="21">
        <v>13.9994428135811</v>
      </c>
      <c r="Y19" s="22">
        <v>8.3200222699850315</v>
      </c>
    </row>
    <row r="20" spans="1:25" ht="15.75" thickBot="1">
      <c r="A20" s="17" t="s">
        <v>12</v>
      </c>
      <c r="B20" s="29">
        <v>-36.756467687898365</v>
      </c>
      <c r="C20" s="19">
        <v>8.9405445551717904</v>
      </c>
      <c r="D20" s="18">
        <v>-5.2087033343794129</v>
      </c>
      <c r="E20" s="19">
        <v>3.8589684856900659</v>
      </c>
      <c r="F20" s="18">
        <v>-5.4945878481831016</v>
      </c>
      <c r="G20" s="19">
        <v>4.2835208062917891</v>
      </c>
      <c r="H20" s="18">
        <v>-2.696841226159898</v>
      </c>
      <c r="I20" s="19">
        <v>3.4489229993615425</v>
      </c>
      <c r="J20" s="29">
        <v>-38.264153460901603</v>
      </c>
      <c r="K20" s="19">
        <v>9.4867237595745255</v>
      </c>
      <c r="L20" s="29">
        <v>-29.920412513556471</v>
      </c>
      <c r="M20" s="19">
        <v>8.1968201700216472</v>
      </c>
      <c r="N20" s="18">
        <v>11.841100364680996</v>
      </c>
      <c r="O20" s="19">
        <v>8.0670515289541598</v>
      </c>
      <c r="P20" s="18">
        <v>-4.629610616613137</v>
      </c>
      <c r="Q20" s="19">
        <v>3.4071022768252428</v>
      </c>
      <c r="R20" s="29">
        <v>12.746980744797996</v>
      </c>
      <c r="S20" s="19">
        <v>4.5607836222648706</v>
      </c>
      <c r="T20" s="18">
        <v>-0.16340762646827567</v>
      </c>
      <c r="U20" s="19">
        <v>3.2017108715579523</v>
      </c>
      <c r="V20" s="29">
        <v>27.414458123831707</v>
      </c>
      <c r="W20" s="19">
        <v>10.456675506766247</v>
      </c>
      <c r="X20" s="18">
        <v>6.3891091282442973</v>
      </c>
      <c r="Y20" s="19">
        <v>8.3835146728138383</v>
      </c>
    </row>
    <row r="21" spans="1:25" ht="15.75" thickBot="1">
      <c r="A21" s="25" t="s">
        <v>139</v>
      </c>
      <c r="B21" s="30">
        <v>-44.382455126525002</v>
      </c>
      <c r="C21" s="27">
        <v>2.1945212163801102</v>
      </c>
      <c r="D21" s="30">
        <v>-3.6609770215056732</v>
      </c>
      <c r="E21" s="27">
        <v>1.1705123376466331</v>
      </c>
      <c r="F21" s="30">
        <v>-8.5027717680433899</v>
      </c>
      <c r="G21" s="27">
        <v>1.227474048322561</v>
      </c>
      <c r="H21" s="30">
        <v>-2.657620948410568</v>
      </c>
      <c r="I21" s="27">
        <v>1.0483565909702011</v>
      </c>
      <c r="J21" s="30">
        <v>-44.111961350744451</v>
      </c>
      <c r="K21" s="27">
        <v>2.1289878998952099</v>
      </c>
      <c r="L21" s="30">
        <v>-38.734393457729489</v>
      </c>
      <c r="M21" s="27">
        <v>2.1948478464204531</v>
      </c>
      <c r="N21" s="30">
        <v>31.209420350614099</v>
      </c>
      <c r="O21" s="27">
        <v>2.1403063811024259</v>
      </c>
      <c r="P21" s="30">
        <v>3.59104657092875</v>
      </c>
      <c r="Q21" s="27">
        <v>0.97762848191894491</v>
      </c>
      <c r="R21" s="30">
        <v>11.837774531913601</v>
      </c>
      <c r="S21" s="27">
        <v>1.110525332639428</v>
      </c>
      <c r="T21" s="30">
        <v>4.47038384267361</v>
      </c>
      <c r="U21" s="27">
        <v>0.9132116238427409</v>
      </c>
      <c r="V21" s="30">
        <v>35.512116844258763</v>
      </c>
      <c r="W21" s="27">
        <v>2.1705065847879221</v>
      </c>
      <c r="X21" s="30">
        <v>21.836311583199102</v>
      </c>
      <c r="Y21" s="27">
        <v>2.2192603877849622</v>
      </c>
    </row>
    <row r="22" spans="1:25" ht="15.75" thickBot="1">
      <c r="A22" s="17"/>
      <c r="B22" s="18"/>
      <c r="C22" s="19"/>
      <c r="D22" s="18"/>
      <c r="E22" s="19"/>
      <c r="F22" s="18"/>
      <c r="G22" s="19"/>
      <c r="H22" s="18"/>
      <c r="I22" s="19"/>
      <c r="J22" s="18"/>
      <c r="K22" s="19"/>
      <c r="L22" s="18"/>
      <c r="M22" s="19"/>
      <c r="N22" s="18"/>
      <c r="O22" s="19"/>
      <c r="P22" s="18"/>
      <c r="Q22" s="19"/>
      <c r="R22" s="18"/>
      <c r="S22" s="19"/>
      <c r="T22" s="18"/>
      <c r="U22" s="19"/>
      <c r="V22" s="18"/>
      <c r="W22" s="19"/>
      <c r="X22" s="18"/>
      <c r="Y22" s="19"/>
    </row>
    <row r="23" spans="1:25" ht="15.75" thickBot="1">
      <c r="A23" s="20" t="s">
        <v>18</v>
      </c>
      <c r="B23" s="29">
        <v>-57.34404803628744</v>
      </c>
      <c r="C23" s="22">
        <v>9.6018524871648143</v>
      </c>
      <c r="D23" s="29">
        <v>-22.718069044699519</v>
      </c>
      <c r="E23" s="22">
        <v>8.1594635860521212</v>
      </c>
      <c r="F23" s="21">
        <v>-15.877155327821701</v>
      </c>
      <c r="G23" s="22">
        <v>8.2349306003574192</v>
      </c>
      <c r="H23" s="29">
        <v>-17.109165279904996</v>
      </c>
      <c r="I23" s="22">
        <v>8.1369346706614056</v>
      </c>
      <c r="J23" s="29">
        <v>-36.373917542979044</v>
      </c>
      <c r="K23" s="22">
        <v>7.6505432988637585</v>
      </c>
      <c r="L23" s="29">
        <v>-45.918103068667577</v>
      </c>
      <c r="M23" s="22">
        <v>9.3578771647661547</v>
      </c>
      <c r="N23" s="21">
        <v>-0.52389515985738633</v>
      </c>
      <c r="O23" s="22">
        <v>9.9889476770540035</v>
      </c>
      <c r="P23" s="21">
        <v>12.4840873922023</v>
      </c>
      <c r="Q23" s="22">
        <v>6.6631317601156974</v>
      </c>
      <c r="R23" s="29">
        <v>17.924278300550267</v>
      </c>
      <c r="S23" s="22">
        <v>6.86360389064121</v>
      </c>
      <c r="T23" s="29">
        <v>13.3617024106544</v>
      </c>
      <c r="U23" s="22">
        <v>6.7088365027731962</v>
      </c>
      <c r="V23" s="29">
        <v>23.673149600601562</v>
      </c>
      <c r="W23" s="22">
        <v>8.5208257319603913</v>
      </c>
      <c r="X23" s="21">
        <v>17.574767475240701</v>
      </c>
      <c r="Y23" s="22">
        <v>10.822873025128152</v>
      </c>
    </row>
    <row r="24" spans="1:25" ht="15.75" thickBot="1">
      <c r="A24" s="17" t="s">
        <v>9</v>
      </c>
      <c r="B24" s="29">
        <v>-24.320647861974738</v>
      </c>
      <c r="C24" s="19">
        <v>7.2511438610978738</v>
      </c>
      <c r="D24" s="29">
        <v>-7.7676804310312839</v>
      </c>
      <c r="E24" s="19">
        <v>3.427131844742985</v>
      </c>
      <c r="F24" s="18">
        <v>-5.2593647012242064</v>
      </c>
      <c r="G24" s="19">
        <v>4.1451719156780689</v>
      </c>
      <c r="H24" s="18">
        <v>-4.8830512287337973</v>
      </c>
      <c r="I24" s="19">
        <v>3.0395877919615852</v>
      </c>
      <c r="J24" s="29">
        <v>-16.374117197304795</v>
      </c>
      <c r="K24" s="19">
        <v>7.301302971305935</v>
      </c>
      <c r="L24" s="29">
        <v>-24.709040350954456</v>
      </c>
      <c r="M24" s="19">
        <v>7.8432916980105185</v>
      </c>
      <c r="N24" s="29">
        <v>27.866956375467012</v>
      </c>
      <c r="O24" s="19">
        <v>6.458247857679682</v>
      </c>
      <c r="P24" s="18">
        <v>3.5162926274317337</v>
      </c>
      <c r="Q24" s="19">
        <v>2.6529257256279828</v>
      </c>
      <c r="R24" s="29">
        <v>7.5195415481164964</v>
      </c>
      <c r="S24" s="19">
        <v>2.8383580868069429</v>
      </c>
      <c r="T24" s="18">
        <v>2.9801127769990825</v>
      </c>
      <c r="U24" s="19">
        <v>2.3676368418872924</v>
      </c>
      <c r="V24" s="29">
        <v>33.242710035841206</v>
      </c>
      <c r="W24" s="19">
        <v>6.5443957175386052</v>
      </c>
      <c r="X24" s="29">
        <v>19.027264533447919</v>
      </c>
      <c r="Y24" s="19">
        <v>7.071334465849108</v>
      </c>
    </row>
    <row r="25" spans="1:25" ht="15.75" thickBot="1">
      <c r="A25" s="20" t="s">
        <v>19</v>
      </c>
      <c r="B25" s="29">
        <v>-26.133283569574758</v>
      </c>
      <c r="C25" s="22">
        <v>7.6769822869278803</v>
      </c>
      <c r="D25" s="21">
        <v>-3.890910016828665</v>
      </c>
      <c r="E25" s="22">
        <v>6.3866283061407767</v>
      </c>
      <c r="F25" s="21">
        <v>-8.3824199677225533</v>
      </c>
      <c r="G25" s="22">
        <v>6.0636874033632253</v>
      </c>
      <c r="H25" s="21">
        <v>-4.1045532114308827</v>
      </c>
      <c r="I25" s="22">
        <v>6.1174634033954174</v>
      </c>
      <c r="J25" s="29">
        <v>-26.601504702231036</v>
      </c>
      <c r="K25" s="22">
        <v>8.4640097862180905</v>
      </c>
      <c r="L25" s="29">
        <v>-19.687251254049443</v>
      </c>
      <c r="M25" s="22">
        <v>9.3716241287138793</v>
      </c>
      <c r="N25" s="29">
        <v>35.681848959370448</v>
      </c>
      <c r="O25" s="22">
        <v>8.1902208927283091</v>
      </c>
      <c r="P25" s="29">
        <v>12.45068824212278</v>
      </c>
      <c r="Q25" s="22">
        <v>3.6252601380703386</v>
      </c>
      <c r="R25" s="29">
        <v>14.346647956760833</v>
      </c>
      <c r="S25" s="22">
        <v>3.877012183159299</v>
      </c>
      <c r="T25" s="29">
        <v>10.833013237235615</v>
      </c>
      <c r="U25" s="22">
        <v>3.225758652349334</v>
      </c>
      <c r="V25" s="29">
        <v>32.715710684623559</v>
      </c>
      <c r="W25" s="22">
        <v>6.437363502861956</v>
      </c>
      <c r="X25" s="29">
        <v>27.342571426381539</v>
      </c>
      <c r="Y25" s="22">
        <v>7.6920447215943835</v>
      </c>
    </row>
    <row r="26" spans="1:25" ht="15.75" thickBot="1">
      <c r="A26" s="17" t="s">
        <v>10</v>
      </c>
      <c r="B26" s="29">
        <v>-24.669283535096156</v>
      </c>
      <c r="C26" s="19">
        <v>6.8892690133437666</v>
      </c>
      <c r="D26" s="18">
        <v>-7.8621582552339504</v>
      </c>
      <c r="E26" s="19">
        <v>5.5349587257177353</v>
      </c>
      <c r="F26" s="29">
        <v>-10.58938587969946</v>
      </c>
      <c r="G26" s="19">
        <v>5.2479917518614636</v>
      </c>
      <c r="H26" s="18">
        <v>-6.6354821839556299</v>
      </c>
      <c r="I26" s="19">
        <v>4.4524345897535094</v>
      </c>
      <c r="J26" s="29">
        <v>-24.97975231933076</v>
      </c>
      <c r="K26" s="19">
        <v>8.9351501352068716</v>
      </c>
      <c r="L26" s="18">
        <v>-17.897371047568743</v>
      </c>
      <c r="M26" s="19">
        <v>10.034705678605272</v>
      </c>
      <c r="N26" s="29">
        <v>30.789180162641436</v>
      </c>
      <c r="O26" s="19">
        <v>7.287078525969072</v>
      </c>
      <c r="P26" s="18">
        <v>5.3547974013189927</v>
      </c>
      <c r="Q26" s="19">
        <v>5.0089368907618024</v>
      </c>
      <c r="R26" s="29">
        <v>8.24712937798183</v>
      </c>
      <c r="S26" s="19">
        <v>4.1367011230343156</v>
      </c>
      <c r="T26" s="18">
        <v>5.0442989585141706</v>
      </c>
      <c r="U26" s="19">
        <v>4.081365429229713</v>
      </c>
      <c r="V26" s="29">
        <v>29.700696477551347</v>
      </c>
      <c r="W26" s="19">
        <v>9.534318629483348</v>
      </c>
      <c r="X26" s="29">
        <v>24.613484825521766</v>
      </c>
      <c r="Y26" s="19">
        <v>8.069362731887205</v>
      </c>
    </row>
    <row r="27" spans="1:25" s="34" customFormat="1" ht="15.75" thickBot="1">
      <c r="A27" s="31" t="s">
        <v>21</v>
      </c>
      <c r="B27" s="41">
        <v>-20.64993440614635</v>
      </c>
      <c r="C27" s="33">
        <v>6.837379752943531</v>
      </c>
      <c r="D27" s="32">
        <v>-2.8063676535154851</v>
      </c>
      <c r="E27" s="33">
        <v>2.7874231573357759</v>
      </c>
      <c r="F27" s="32">
        <v>-5.3740079098623967</v>
      </c>
      <c r="G27" s="33">
        <v>3.3317270502813958</v>
      </c>
      <c r="H27" s="32">
        <v>-2.7818118393998144</v>
      </c>
      <c r="I27" s="33">
        <v>2.5750217195226113</v>
      </c>
      <c r="J27" s="41">
        <v>-23.228357576053057</v>
      </c>
      <c r="K27" s="33">
        <v>8.3312464639447885</v>
      </c>
      <c r="L27" s="32">
        <v>-10.831662945973017</v>
      </c>
      <c r="M27" s="33">
        <v>6.4548078242983324</v>
      </c>
      <c r="N27" s="41">
        <v>26.471192362057902</v>
      </c>
      <c r="O27" s="33">
        <v>6.2227806313748051</v>
      </c>
      <c r="P27" s="32">
        <v>1.7966265629110001</v>
      </c>
      <c r="Q27" s="33">
        <v>2.488388521910164</v>
      </c>
      <c r="R27" s="41">
        <v>14.474457576872496</v>
      </c>
      <c r="S27" s="33">
        <v>3.1814802664233528</v>
      </c>
      <c r="T27" s="41">
        <v>4.8070306525250999</v>
      </c>
      <c r="U27" s="33">
        <v>2.3958341369171299</v>
      </c>
      <c r="V27" s="41">
        <v>35.584553114099826</v>
      </c>
      <c r="W27" s="33">
        <v>7.819052663216314</v>
      </c>
      <c r="X27" s="41">
        <v>14.659616807804765</v>
      </c>
      <c r="Y27" s="33">
        <v>5.8671521891064842</v>
      </c>
    </row>
    <row r="28" spans="1:25">
      <c r="A28" s="12" t="s">
        <v>172</v>
      </c>
    </row>
    <row r="30" spans="1:25">
      <c r="B30" s="47"/>
      <c r="C30" s="47"/>
      <c r="D30" s="47"/>
      <c r="E30" s="47"/>
      <c r="F30" s="47"/>
      <c r="G30" s="47"/>
      <c r="H30" s="47"/>
      <c r="I30" s="47"/>
      <c r="J30" s="47"/>
      <c r="K30" s="47"/>
      <c r="L30" s="47"/>
      <c r="M30" s="47"/>
      <c r="N30" s="47"/>
      <c r="O30" s="47"/>
      <c r="P30" s="47"/>
      <c r="Q30" s="47"/>
      <c r="R30" s="47"/>
      <c r="S30" s="47"/>
      <c r="T30" s="47"/>
      <c r="U30" s="47"/>
      <c r="V30" s="47"/>
      <c r="W30" s="47"/>
      <c r="X30" s="47"/>
      <c r="Y30" s="47"/>
    </row>
  </sheetData>
  <mergeCells count="18">
    <mergeCell ref="X5:Y6"/>
    <mergeCell ref="T6:U6"/>
    <mergeCell ref="P6:Q6"/>
    <mergeCell ref="R6:S6"/>
    <mergeCell ref="N6:O6"/>
    <mergeCell ref="A3:A7"/>
    <mergeCell ref="B4:M4"/>
    <mergeCell ref="B5:I5"/>
    <mergeCell ref="J5:K6"/>
    <mergeCell ref="L5:M6"/>
    <mergeCell ref="B6:C6"/>
    <mergeCell ref="D6:E6"/>
    <mergeCell ref="F6:G6"/>
    <mergeCell ref="H6:I6"/>
    <mergeCell ref="B3:Y3"/>
    <mergeCell ref="N4:Y4"/>
    <mergeCell ref="N5:U5"/>
    <mergeCell ref="V5:W6"/>
  </mergeCells>
  <hyperlinks>
    <hyperlink ref="A1" location="Índice!A1" display="Índice"/>
  </hyperlink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RowHeight="15"/>
  <sheetData>
    <row r="1" spans="1:1">
      <c r="A1" s="10" t="s">
        <v>77</v>
      </c>
    </row>
    <row r="2" spans="1:1">
      <c r="A2" s="1" t="s">
        <v>88</v>
      </c>
    </row>
    <row r="3" spans="1:1">
      <c r="A3" s="44" t="s">
        <v>103</v>
      </c>
    </row>
    <row r="4" spans="1:1">
      <c r="A4" t="s">
        <v>104</v>
      </c>
    </row>
    <row r="6" spans="1:1">
      <c r="A6" s="1" t="s">
        <v>105</v>
      </c>
    </row>
    <row r="7" spans="1:1">
      <c r="A7" t="s">
        <v>142</v>
      </c>
    </row>
    <row r="8" spans="1:1">
      <c r="A8" t="s">
        <v>111</v>
      </c>
    </row>
    <row r="9" spans="1:1">
      <c r="A9" t="s">
        <v>106</v>
      </c>
    </row>
    <row r="11" spans="1:1">
      <c r="A11" s="11"/>
    </row>
  </sheetData>
  <hyperlinks>
    <hyperlink ref="A1" location="Índice!A1" display="Índice"/>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workbookViewId="0"/>
  </sheetViews>
  <sheetFormatPr baseColWidth="10" defaultColWidth="9.140625" defaultRowHeight="15"/>
  <cols>
    <col min="1" max="1" width="15.7109375" bestFit="1" customWidth="1"/>
    <col min="2" max="2" width="25.140625" bestFit="1" customWidth="1"/>
    <col min="4" max="4" width="11.85546875" bestFit="1" customWidth="1"/>
  </cols>
  <sheetData>
    <row r="1" spans="1:2">
      <c r="A1" s="4" t="s">
        <v>77</v>
      </c>
    </row>
    <row r="2" spans="1:2" ht="15.75" thickBot="1">
      <c r="A2" s="1" t="s">
        <v>79</v>
      </c>
    </row>
    <row r="3" spans="1:2" ht="15.75" thickBot="1">
      <c r="A3" s="6" t="s">
        <v>55</v>
      </c>
      <c r="B3" s="6" t="s">
        <v>14</v>
      </c>
    </row>
    <row r="4" spans="1:2" ht="15.75" thickBot="1">
      <c r="A4" s="7" t="s">
        <v>56</v>
      </c>
      <c r="B4" s="7" t="s">
        <v>11</v>
      </c>
    </row>
    <row r="5" spans="1:2" ht="15.75" thickBot="1">
      <c r="A5" s="6" t="s">
        <v>57</v>
      </c>
      <c r="B5" s="6" t="s">
        <v>17</v>
      </c>
    </row>
    <row r="6" spans="1:2" ht="15.75" thickBot="1">
      <c r="A6" s="7" t="s">
        <v>58</v>
      </c>
      <c r="B6" s="7" t="s">
        <v>16</v>
      </c>
    </row>
    <row r="7" spans="1:2" ht="15.75" thickBot="1">
      <c r="A7" s="6" t="s">
        <v>59</v>
      </c>
      <c r="B7" s="6" t="s">
        <v>4</v>
      </c>
    </row>
    <row r="8" spans="1:2" ht="15.75" thickBot="1">
      <c r="A8" s="7" t="s">
        <v>60</v>
      </c>
      <c r="B8" s="7" t="s">
        <v>8</v>
      </c>
    </row>
    <row r="9" spans="1:2" ht="15.75" thickBot="1">
      <c r="A9" s="6" t="s">
        <v>61</v>
      </c>
      <c r="B9" s="6" t="s">
        <v>62</v>
      </c>
    </row>
    <row r="10" spans="1:2" ht="15.75" thickBot="1">
      <c r="A10" s="7" t="s">
        <v>63</v>
      </c>
      <c r="B10" s="7" t="s">
        <v>13</v>
      </c>
    </row>
    <row r="11" spans="1:2" ht="15.75" thickBot="1">
      <c r="A11" s="6" t="s">
        <v>64</v>
      </c>
      <c r="B11" s="6" t="s">
        <v>65</v>
      </c>
    </row>
    <row r="12" spans="1:2" ht="15.75" thickBot="1">
      <c r="A12" s="7" t="s">
        <v>66</v>
      </c>
      <c r="B12" s="7" t="s">
        <v>20</v>
      </c>
    </row>
    <row r="13" spans="1:2" ht="15.75" thickBot="1">
      <c r="A13" s="6" t="s">
        <v>67</v>
      </c>
      <c r="B13" s="6" t="s">
        <v>6</v>
      </c>
    </row>
    <row r="14" spans="1:2" ht="15.75" thickBot="1">
      <c r="A14" s="7" t="s">
        <v>68</v>
      </c>
      <c r="B14" s="7" t="s">
        <v>5</v>
      </c>
    </row>
    <row r="15" spans="1:2" ht="15.75" thickBot="1">
      <c r="A15" s="6" t="s">
        <v>69</v>
      </c>
      <c r="B15" s="6" t="s">
        <v>12</v>
      </c>
    </row>
    <row r="16" spans="1:2" ht="15.75" thickBot="1">
      <c r="A16" s="7"/>
      <c r="B16" s="7"/>
    </row>
    <row r="17" spans="1:2" ht="15.75" thickBot="1">
      <c r="A17" s="8" t="s">
        <v>70</v>
      </c>
      <c r="B17" s="9" t="s">
        <v>71</v>
      </c>
    </row>
    <row r="18" spans="1:2" ht="15.75" thickBot="1">
      <c r="A18" s="7"/>
      <c r="B18" s="7"/>
    </row>
    <row r="19" spans="1:2" ht="15.75" thickBot="1">
      <c r="A19" s="6" t="s">
        <v>72</v>
      </c>
      <c r="B19" s="6" t="s">
        <v>9</v>
      </c>
    </row>
    <row r="20" spans="1:2" ht="15.75" thickBot="1">
      <c r="A20" s="7" t="s">
        <v>73</v>
      </c>
      <c r="B20" s="7" t="s">
        <v>18</v>
      </c>
    </row>
    <row r="21" spans="1:2" ht="15.75" thickBot="1">
      <c r="A21" s="6" t="s">
        <v>74</v>
      </c>
      <c r="B21" s="6" t="s">
        <v>19</v>
      </c>
    </row>
    <row r="22" spans="1:2" ht="15.75" thickBot="1">
      <c r="A22" s="7" t="s">
        <v>75</v>
      </c>
      <c r="B22" s="7" t="s">
        <v>10</v>
      </c>
    </row>
    <row r="23" spans="1:2" ht="15.75" thickBot="1">
      <c r="A23" s="42" t="s">
        <v>76</v>
      </c>
      <c r="B23" s="43" t="s">
        <v>21</v>
      </c>
    </row>
  </sheetData>
  <hyperlinks>
    <hyperlink ref="A1" location="ÍNDICE!A1" display="ÍNDICE DE TABLA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8"/>
  <sheetViews>
    <sheetView showGridLines="0" zoomScaleNormal="100" workbookViewId="0"/>
  </sheetViews>
  <sheetFormatPr baseColWidth="10" defaultRowHeight="15"/>
  <cols>
    <col min="1" max="1" width="17.42578125" style="12" customWidth="1"/>
    <col min="2" max="17" width="11.42578125" style="12"/>
    <col min="18" max="18" width="11.42578125" style="13"/>
    <col min="19" max="16384" width="11.42578125" style="12"/>
  </cols>
  <sheetData>
    <row r="1" spans="1:23">
      <c r="A1" s="10" t="s">
        <v>77</v>
      </c>
    </row>
    <row r="2" spans="1:23">
      <c r="A2" s="14" t="s">
        <v>93</v>
      </c>
    </row>
    <row r="3" spans="1:23">
      <c r="A3" s="46"/>
    </row>
    <row r="4" spans="1:23" ht="15.75" thickBot="1">
      <c r="A4" s="14"/>
    </row>
    <row r="5" spans="1:23" ht="26.25" customHeight="1" thickBot="1">
      <c r="A5" s="57"/>
      <c r="B5" s="54" t="s">
        <v>92</v>
      </c>
      <c r="C5" s="55"/>
      <c r="D5" s="55"/>
      <c r="E5" s="55"/>
      <c r="F5" s="55"/>
      <c r="G5" s="56"/>
      <c r="H5" s="54" t="s">
        <v>23</v>
      </c>
      <c r="I5" s="55"/>
      <c r="J5" s="55"/>
      <c r="K5" s="55"/>
      <c r="L5" s="55"/>
      <c r="M5" s="56"/>
      <c r="N5" s="54" t="s">
        <v>94</v>
      </c>
      <c r="O5" s="55" t="s">
        <v>26</v>
      </c>
      <c r="P5" s="55" t="s">
        <v>26</v>
      </c>
      <c r="Q5" s="56" t="s">
        <v>26</v>
      </c>
      <c r="R5" s="54" t="s">
        <v>91</v>
      </c>
      <c r="S5" s="55"/>
      <c r="T5" s="55"/>
      <c r="U5" s="55"/>
      <c r="V5" s="55"/>
      <c r="W5" s="56"/>
    </row>
    <row r="6" spans="1:23" ht="15.75" customHeight="1" thickBot="1">
      <c r="A6" s="58"/>
      <c r="B6" s="54" t="s">
        <v>0</v>
      </c>
      <c r="C6" s="56"/>
      <c r="D6" s="54" t="s">
        <v>1</v>
      </c>
      <c r="E6" s="56"/>
      <c r="F6" s="54" t="s">
        <v>2</v>
      </c>
      <c r="G6" s="56"/>
      <c r="H6" s="54" t="s">
        <v>0</v>
      </c>
      <c r="I6" s="56"/>
      <c r="J6" s="54" t="s">
        <v>1</v>
      </c>
      <c r="K6" s="56"/>
      <c r="L6" s="54" t="s">
        <v>2</v>
      </c>
      <c r="M6" s="56"/>
      <c r="N6" s="54" t="s">
        <v>109</v>
      </c>
      <c r="O6" s="56" t="s">
        <v>24</v>
      </c>
      <c r="P6" s="54" t="s">
        <v>110</v>
      </c>
      <c r="Q6" s="56" t="s">
        <v>25</v>
      </c>
      <c r="R6" s="54" t="s">
        <v>51</v>
      </c>
      <c r="S6" s="56"/>
      <c r="T6" s="54" t="s">
        <v>52</v>
      </c>
      <c r="U6" s="56"/>
      <c r="V6" s="54" t="s">
        <v>89</v>
      </c>
      <c r="W6" s="56"/>
    </row>
    <row r="7" spans="1:23" ht="21" customHeight="1" thickBot="1">
      <c r="A7" s="59"/>
      <c r="B7" s="15" t="s">
        <v>3</v>
      </c>
      <c r="C7" s="16" t="s">
        <v>54</v>
      </c>
      <c r="D7" s="15" t="s">
        <v>3</v>
      </c>
      <c r="E7" s="16" t="s">
        <v>54</v>
      </c>
      <c r="F7" s="15" t="s">
        <v>3</v>
      </c>
      <c r="G7" s="16" t="s">
        <v>54</v>
      </c>
      <c r="H7" s="15" t="s">
        <v>90</v>
      </c>
      <c r="I7" s="16" t="s">
        <v>54</v>
      </c>
      <c r="J7" s="15" t="s">
        <v>90</v>
      </c>
      <c r="K7" s="16" t="s">
        <v>54</v>
      </c>
      <c r="L7" s="15" t="s">
        <v>90</v>
      </c>
      <c r="M7" s="16" t="s">
        <v>54</v>
      </c>
      <c r="N7" s="15" t="s">
        <v>89</v>
      </c>
      <c r="O7" s="16" t="s">
        <v>54</v>
      </c>
      <c r="P7" s="15" t="s">
        <v>89</v>
      </c>
      <c r="Q7" s="16" t="s">
        <v>54</v>
      </c>
      <c r="R7" s="15" t="s">
        <v>3</v>
      </c>
      <c r="S7" s="16" t="s">
        <v>54</v>
      </c>
      <c r="T7" s="15" t="s">
        <v>3</v>
      </c>
      <c r="U7" s="16" t="s">
        <v>54</v>
      </c>
      <c r="V7" s="15" t="s">
        <v>3</v>
      </c>
      <c r="W7" s="16" t="s">
        <v>54</v>
      </c>
    </row>
    <row r="8" spans="1:23" ht="15.75" customHeight="1" thickBot="1">
      <c r="A8" s="17" t="s">
        <v>14</v>
      </c>
      <c r="B8" s="18">
        <v>81.561723761239421</v>
      </c>
      <c r="C8" s="19">
        <v>1.2448529652179257</v>
      </c>
      <c r="D8" s="18">
        <v>17.737257304463089</v>
      </c>
      <c r="E8" s="19">
        <v>1.2479512568452249</v>
      </c>
      <c r="F8" s="18">
        <v>0.70101893429748419</v>
      </c>
      <c r="G8" s="19">
        <v>0.22886737046883576</v>
      </c>
      <c r="H8" s="18">
        <v>539.67326790920606</v>
      </c>
      <c r="I8" s="19">
        <v>3.3744517632892763</v>
      </c>
      <c r="J8" s="18">
        <v>513.72078811507731</v>
      </c>
      <c r="K8" s="19">
        <v>6.9714290918145618</v>
      </c>
      <c r="L8" s="18" t="s">
        <v>22</v>
      </c>
      <c r="M8" s="19" t="s">
        <v>22</v>
      </c>
      <c r="N8" s="18">
        <v>25.952479794128706</v>
      </c>
      <c r="O8" s="19">
        <v>7.7555740643959465</v>
      </c>
      <c r="P8" s="18">
        <v>14.535212770443517</v>
      </c>
      <c r="Q8" s="19">
        <v>7.6213854640806149</v>
      </c>
      <c r="R8" s="18">
        <v>78.034955601834525</v>
      </c>
      <c r="S8" s="19">
        <v>2.0531904166950392</v>
      </c>
      <c r="T8" s="18">
        <v>85.739469636997029</v>
      </c>
      <c r="U8" s="19">
        <v>1.2598420828732415</v>
      </c>
      <c r="V8" s="18">
        <v>-7.7045140351625125</v>
      </c>
      <c r="W8" s="19">
        <v>2.2694367981136785</v>
      </c>
    </row>
    <row r="9" spans="1:23" ht="15.75" thickBot="1">
      <c r="A9" s="20" t="s">
        <v>11</v>
      </c>
      <c r="B9" s="21">
        <v>25.095891841206093</v>
      </c>
      <c r="C9" s="22">
        <v>1.9228257249736853</v>
      </c>
      <c r="D9" s="21">
        <v>73.159011979045545</v>
      </c>
      <c r="E9" s="22">
        <v>2.1758973695353769</v>
      </c>
      <c r="F9" s="21">
        <v>1.7450961797483817</v>
      </c>
      <c r="G9" s="22">
        <v>0.56235422906025667</v>
      </c>
      <c r="H9" s="21">
        <v>478.86019299980455</v>
      </c>
      <c r="I9" s="22">
        <v>12.013516526321233</v>
      </c>
      <c r="J9" s="21">
        <v>482.21820409357588</v>
      </c>
      <c r="K9" s="22">
        <v>6.4738333817232183</v>
      </c>
      <c r="L9" s="21" t="s">
        <v>22</v>
      </c>
      <c r="M9" s="22" t="s">
        <v>22</v>
      </c>
      <c r="N9" s="21">
        <v>-3.3580110937712533</v>
      </c>
      <c r="O9" s="22">
        <v>13.562211812096615</v>
      </c>
      <c r="P9" s="21">
        <v>-19.279300193322566</v>
      </c>
      <c r="Q9" s="22">
        <v>12.634893094357491</v>
      </c>
      <c r="R9" s="21">
        <v>26.36968980332416</v>
      </c>
      <c r="S9" s="22">
        <v>3.3281686498396557</v>
      </c>
      <c r="T9" s="21">
        <v>24.788177042798605</v>
      </c>
      <c r="U9" s="22">
        <v>2.797137741923212</v>
      </c>
      <c r="V9" s="21">
        <v>1.5815127605255523</v>
      </c>
      <c r="W9" s="22">
        <v>4.6314468143847423</v>
      </c>
    </row>
    <row r="10" spans="1:23" ht="15.75" thickBot="1">
      <c r="A10" s="17" t="s">
        <v>17</v>
      </c>
      <c r="B10" s="18">
        <v>90.41673041401171</v>
      </c>
      <c r="C10" s="19">
        <v>1.343625061844542</v>
      </c>
      <c r="D10" s="18">
        <v>8.6406292504083169</v>
      </c>
      <c r="E10" s="19">
        <v>1.2818316699317998</v>
      </c>
      <c r="F10" s="18">
        <v>0.94264033557995963</v>
      </c>
      <c r="G10" s="19">
        <v>0.34260455741313295</v>
      </c>
      <c r="H10" s="18">
        <v>494.25758264693997</v>
      </c>
      <c r="I10" s="19">
        <v>4.0627219682453708</v>
      </c>
      <c r="J10" s="18">
        <v>440.01958245456956</v>
      </c>
      <c r="K10" s="19">
        <v>16.836386875041743</v>
      </c>
      <c r="L10" s="18" t="s">
        <v>22</v>
      </c>
      <c r="M10" s="19" t="s">
        <v>22</v>
      </c>
      <c r="N10" s="29">
        <v>54.238000192370407</v>
      </c>
      <c r="O10" s="19">
        <v>17.657100486953698</v>
      </c>
      <c r="P10" s="29">
        <v>47.292158974899174</v>
      </c>
      <c r="Q10" s="19">
        <v>11.91186474474566</v>
      </c>
      <c r="R10" s="18">
        <v>89.793093991627998</v>
      </c>
      <c r="S10" s="19">
        <v>2.274676802145783</v>
      </c>
      <c r="T10" s="18">
        <v>92.825780687093257</v>
      </c>
      <c r="U10" s="19">
        <v>1.4792739605590637</v>
      </c>
      <c r="V10" s="18">
        <v>-3.0326866954652587</v>
      </c>
      <c r="W10" s="19">
        <v>2.8435207287458892</v>
      </c>
    </row>
    <row r="11" spans="1:23" s="23" customFormat="1" ht="15.75" thickBot="1">
      <c r="A11" s="35" t="s">
        <v>16</v>
      </c>
      <c r="B11" s="28">
        <v>59.137114916242581</v>
      </c>
      <c r="C11" s="36">
        <v>2.2907764569898794</v>
      </c>
      <c r="D11" s="28">
        <v>38.663261580586465</v>
      </c>
      <c r="E11" s="36">
        <v>2.1799917300257707</v>
      </c>
      <c r="F11" s="28">
        <v>2.1996235031709452</v>
      </c>
      <c r="G11" s="36">
        <v>0.81502223036286925</v>
      </c>
      <c r="H11" s="28">
        <v>498.74045781178705</v>
      </c>
      <c r="I11" s="36">
        <v>5.61305303902998</v>
      </c>
      <c r="J11" s="28">
        <v>481.05428513442786</v>
      </c>
      <c r="K11" s="36">
        <v>6.6530565846433607</v>
      </c>
      <c r="L11" s="28" t="s">
        <v>22</v>
      </c>
      <c r="M11" s="36" t="s">
        <v>22</v>
      </c>
      <c r="N11" s="37">
        <v>17.686172677359171</v>
      </c>
      <c r="O11" s="36">
        <v>8.7366588879563096</v>
      </c>
      <c r="P11" s="28">
        <v>12.573131880013154</v>
      </c>
      <c r="Q11" s="36">
        <v>8.5620592718733448</v>
      </c>
      <c r="R11" s="28">
        <v>59.857692125622144</v>
      </c>
      <c r="S11" s="36">
        <v>3.124359914769359</v>
      </c>
      <c r="T11" s="28">
        <v>61.117736457891745</v>
      </c>
      <c r="U11" s="36">
        <v>3.1709495193689796</v>
      </c>
      <c r="V11" s="28">
        <v>-1.2600443322696053</v>
      </c>
      <c r="W11" s="36">
        <v>4.4308179054879231</v>
      </c>
    </row>
    <row r="12" spans="1:23" ht="15.75" thickBot="1">
      <c r="A12" s="17" t="s">
        <v>4</v>
      </c>
      <c r="B12" s="18">
        <v>51.429320080468663</v>
      </c>
      <c r="C12" s="19">
        <v>2.4365176649385294</v>
      </c>
      <c r="D12" s="18">
        <v>47.258539913764899</v>
      </c>
      <c r="E12" s="19">
        <v>2.4300243697231982</v>
      </c>
      <c r="F12" s="18">
        <v>1.3121400057664299</v>
      </c>
      <c r="G12" s="19">
        <v>0.73572083121481469</v>
      </c>
      <c r="H12" s="18">
        <v>517.6136965048762</v>
      </c>
      <c r="I12" s="19">
        <v>6.9213806753818146</v>
      </c>
      <c r="J12" s="18">
        <v>481.06455422646536</v>
      </c>
      <c r="K12" s="19">
        <v>6.107564241905048</v>
      </c>
      <c r="L12" s="18" t="s">
        <v>22</v>
      </c>
      <c r="M12" s="19" t="s">
        <v>22</v>
      </c>
      <c r="N12" s="29">
        <v>36.549142278410805</v>
      </c>
      <c r="O12" s="19">
        <v>8.1582672857648078</v>
      </c>
      <c r="P12" s="18">
        <v>14.005097613094001</v>
      </c>
      <c r="Q12" s="19">
        <v>7.3556475586655745</v>
      </c>
      <c r="R12" s="18">
        <v>53.043976923657866</v>
      </c>
      <c r="S12" s="19">
        <v>3.6785783651798818</v>
      </c>
      <c r="T12" s="18">
        <v>51.353063672598907</v>
      </c>
      <c r="U12" s="19">
        <v>3.1276220374284689</v>
      </c>
      <c r="V12" s="18">
        <v>1.6909132510589564</v>
      </c>
      <c r="W12" s="19">
        <v>4.7119494563461775</v>
      </c>
    </row>
    <row r="13" spans="1:23" ht="15.75" thickBot="1">
      <c r="A13" s="20" t="s">
        <v>8</v>
      </c>
      <c r="B13" s="21">
        <v>82.013296151565157</v>
      </c>
      <c r="C13" s="22">
        <v>2.0551784815247145</v>
      </c>
      <c r="D13" s="21">
        <v>17.107730677874006</v>
      </c>
      <c r="E13" s="22">
        <v>1.9579864662956961</v>
      </c>
      <c r="F13" s="21">
        <v>0.87897317056084678</v>
      </c>
      <c r="G13" s="22">
        <v>0.50111043814975875</v>
      </c>
      <c r="H13" s="21">
        <v>535.30318296052985</v>
      </c>
      <c r="I13" s="22">
        <v>4.1966716087286864</v>
      </c>
      <c r="J13" s="21">
        <v>505.03576799936081</v>
      </c>
      <c r="K13" s="22">
        <v>8.7229438845713467</v>
      </c>
      <c r="L13" s="21" t="s">
        <v>22</v>
      </c>
      <c r="M13" s="22" t="s">
        <v>22</v>
      </c>
      <c r="N13" s="29">
        <v>30.267414961169177</v>
      </c>
      <c r="O13" s="22">
        <v>9.0516011142089408</v>
      </c>
      <c r="P13" s="29">
        <v>24.219010007650859</v>
      </c>
      <c r="Q13" s="22">
        <v>9.5409393780662786</v>
      </c>
      <c r="R13" s="21">
        <v>78.736876898145141</v>
      </c>
      <c r="S13" s="22">
        <v>2.9778765245836425</v>
      </c>
      <c r="T13" s="21">
        <v>86.666614732789952</v>
      </c>
      <c r="U13" s="22">
        <v>2.4417875642357436</v>
      </c>
      <c r="V13" s="29">
        <v>-7.9297378346448006</v>
      </c>
      <c r="W13" s="22">
        <v>3.7327851943737271</v>
      </c>
    </row>
    <row r="14" spans="1:23" ht="15.75" thickBot="1">
      <c r="A14" s="17" t="s">
        <v>62</v>
      </c>
      <c r="B14" s="18">
        <v>78.106456546784585</v>
      </c>
      <c r="C14" s="19">
        <v>1.6866123110663231</v>
      </c>
      <c r="D14" s="18">
        <v>20.987414893537419</v>
      </c>
      <c r="E14" s="19">
        <v>1.7186996598214535</v>
      </c>
      <c r="F14" s="18">
        <v>0.90612855967798933</v>
      </c>
      <c r="G14" s="19">
        <v>0.45438908025243718</v>
      </c>
      <c r="H14" s="18">
        <v>558.43157096850098</v>
      </c>
      <c r="I14" s="19">
        <v>4.5789621368555498</v>
      </c>
      <c r="J14" s="18">
        <v>507.81844206636691</v>
      </c>
      <c r="K14" s="19">
        <v>10.280058268464812</v>
      </c>
      <c r="L14" s="18" t="s">
        <v>22</v>
      </c>
      <c r="M14" s="19" t="s">
        <v>22</v>
      </c>
      <c r="N14" s="29">
        <v>50.613128902133987</v>
      </c>
      <c r="O14" s="19">
        <v>11.131431688288451</v>
      </c>
      <c r="P14" s="29">
        <v>40.172676439942379</v>
      </c>
      <c r="Q14" s="19">
        <v>10.902406056103574</v>
      </c>
      <c r="R14" s="18">
        <v>75.863545199875716</v>
      </c>
      <c r="S14" s="19">
        <v>2.5197599684397298</v>
      </c>
      <c r="T14" s="18">
        <v>81.797681364990453</v>
      </c>
      <c r="U14" s="19">
        <v>2.3467375843881437</v>
      </c>
      <c r="V14" s="18">
        <v>-5.934136165114734</v>
      </c>
      <c r="W14" s="19">
        <v>3.4383447858092788</v>
      </c>
    </row>
    <row r="15" spans="1:23" s="24" customFormat="1" ht="15.75" thickBot="1">
      <c r="A15" s="20" t="s">
        <v>13</v>
      </c>
      <c r="B15" s="21">
        <v>80.390297111257269</v>
      </c>
      <c r="C15" s="22">
        <v>1.63499863261125</v>
      </c>
      <c r="D15" s="21">
        <v>18.621901096537467</v>
      </c>
      <c r="E15" s="22">
        <v>1.5161993190842069</v>
      </c>
      <c r="F15" s="21">
        <v>0.98780179220525877</v>
      </c>
      <c r="G15" s="22">
        <v>0.50260214029497108</v>
      </c>
      <c r="H15" s="21">
        <v>509.15477157384731</v>
      </c>
      <c r="I15" s="22">
        <v>5.1211199398758769</v>
      </c>
      <c r="J15" s="21">
        <v>476.32394262853143</v>
      </c>
      <c r="K15" s="22">
        <v>10.837402678544928</v>
      </c>
      <c r="L15" s="21" t="s">
        <v>22</v>
      </c>
      <c r="M15" s="22" t="s">
        <v>22</v>
      </c>
      <c r="N15" s="29">
        <v>32.830828945315787</v>
      </c>
      <c r="O15" s="22">
        <v>12.338791066415046</v>
      </c>
      <c r="P15" s="21">
        <v>18.655650506374037</v>
      </c>
      <c r="Q15" s="22">
        <v>11.926492332401191</v>
      </c>
      <c r="R15" s="21">
        <v>83.130249336946477</v>
      </c>
      <c r="S15" s="22">
        <v>2.374612075932458</v>
      </c>
      <c r="T15" s="21">
        <v>79.347310038347715</v>
      </c>
      <c r="U15" s="22">
        <v>2.3274246541548282</v>
      </c>
      <c r="V15" s="21">
        <v>3.7829392985987531</v>
      </c>
      <c r="W15" s="22">
        <v>3.5317496728837225</v>
      </c>
    </row>
    <row r="16" spans="1:23" ht="15.75" thickBot="1">
      <c r="A16" s="17" t="s">
        <v>15</v>
      </c>
      <c r="B16" s="18">
        <v>29.275832915493034</v>
      </c>
      <c r="C16" s="19">
        <v>2.8834976678812199</v>
      </c>
      <c r="D16" s="18">
        <v>68.299378550636476</v>
      </c>
      <c r="E16" s="19">
        <v>2.7607823678468848</v>
      </c>
      <c r="F16" s="18">
        <v>2.4247885338704895</v>
      </c>
      <c r="G16" s="19">
        <v>0.69169914525291187</v>
      </c>
      <c r="H16" s="18">
        <v>500.1531993238483</v>
      </c>
      <c r="I16" s="19">
        <v>11.431467092098773</v>
      </c>
      <c r="J16" s="18">
        <v>478.62791136502403</v>
      </c>
      <c r="K16" s="19">
        <v>7.3138156899271554</v>
      </c>
      <c r="L16" s="18" t="s">
        <v>22</v>
      </c>
      <c r="M16" s="19" t="s">
        <v>22</v>
      </c>
      <c r="N16" s="18">
        <v>21.525287958824407</v>
      </c>
      <c r="O16" s="19">
        <v>13.971159206658466</v>
      </c>
      <c r="P16" s="18">
        <v>8.8050534741630315</v>
      </c>
      <c r="Q16" s="19">
        <v>13.263875226708731</v>
      </c>
      <c r="R16" s="18">
        <v>32.177024463986299</v>
      </c>
      <c r="S16" s="19">
        <v>4.3342833914751857</v>
      </c>
      <c r="T16" s="18">
        <v>27.240605310242543</v>
      </c>
      <c r="U16" s="19">
        <v>2.9317643183852837</v>
      </c>
      <c r="V16" s="18">
        <v>4.9364191537437545</v>
      </c>
      <c r="W16" s="19">
        <v>4.8827855236945137</v>
      </c>
    </row>
    <row r="17" spans="1:23" ht="15.75" thickBot="1">
      <c r="A17" s="20" t="s">
        <v>20</v>
      </c>
      <c r="B17" s="21">
        <v>35.912645182541922</v>
      </c>
      <c r="C17" s="22">
        <v>1.2538858250752898</v>
      </c>
      <c r="D17" s="21">
        <v>62.216390872403423</v>
      </c>
      <c r="E17" s="22">
        <v>1.3193600448132694</v>
      </c>
      <c r="F17" s="21">
        <v>1.87096394505466</v>
      </c>
      <c r="G17" s="22">
        <v>0.40577636749154372</v>
      </c>
      <c r="H17" s="21">
        <v>478.08754675583259</v>
      </c>
      <c r="I17" s="22">
        <v>3.207058660340941</v>
      </c>
      <c r="J17" s="21">
        <v>468.39234842247697</v>
      </c>
      <c r="K17" s="22">
        <v>2.8807846590704096</v>
      </c>
      <c r="L17" s="21">
        <v>409.99103521774998</v>
      </c>
      <c r="M17" s="22">
        <v>14.948459480221107</v>
      </c>
      <c r="N17" s="29">
        <v>9.6951983333555471</v>
      </c>
      <c r="O17" s="22">
        <v>4.262277131906445</v>
      </c>
      <c r="P17" s="21">
        <v>4.3728894997402694</v>
      </c>
      <c r="Q17" s="22">
        <v>4.1145492917315742</v>
      </c>
      <c r="R17" s="21">
        <v>36.052907232740139</v>
      </c>
      <c r="S17" s="22">
        <v>1.7447663928953778</v>
      </c>
      <c r="T17" s="21">
        <v>37.129109391819426</v>
      </c>
      <c r="U17" s="22">
        <v>1.9086012003267401</v>
      </c>
      <c r="V17" s="21">
        <v>-1.076202159079287</v>
      </c>
      <c r="W17" s="22">
        <v>2.5962092247606332</v>
      </c>
    </row>
    <row r="18" spans="1:23" ht="15.75" thickBot="1">
      <c r="A18" s="17" t="s">
        <v>6</v>
      </c>
      <c r="B18" s="18">
        <v>88.879401456572126</v>
      </c>
      <c r="C18" s="19">
        <v>1.5448897212262973</v>
      </c>
      <c r="D18" s="18">
        <v>10.804008579233198</v>
      </c>
      <c r="E18" s="19">
        <v>1.5505897719832791</v>
      </c>
      <c r="F18" s="18">
        <v>0.3165899641946831</v>
      </c>
      <c r="G18" s="19">
        <v>0.2256078334975781</v>
      </c>
      <c r="H18" s="18">
        <v>543.02951095249307</v>
      </c>
      <c r="I18" s="19">
        <v>5.288720448375166</v>
      </c>
      <c r="J18" s="18">
        <v>437.27123317378732</v>
      </c>
      <c r="K18" s="19">
        <v>18.927594013817799</v>
      </c>
      <c r="L18" s="18" t="s">
        <v>22</v>
      </c>
      <c r="M18" s="19" t="s">
        <v>22</v>
      </c>
      <c r="N18" s="29">
        <v>105.75827777870573</v>
      </c>
      <c r="O18" s="19">
        <v>19.737336562786325</v>
      </c>
      <c r="P18" s="29">
        <v>75.526551412514536</v>
      </c>
      <c r="Q18" s="19">
        <v>19.840700718688446</v>
      </c>
      <c r="R18" s="18">
        <v>88.17443400175631</v>
      </c>
      <c r="S18" s="19">
        <v>2.6786275919067939</v>
      </c>
      <c r="T18" s="18">
        <v>89.974874828354828</v>
      </c>
      <c r="U18" s="19">
        <v>1.878661852710622</v>
      </c>
      <c r="V18" s="18">
        <v>-1.8004408265985261</v>
      </c>
      <c r="W18" s="19">
        <v>3.3269536303402458</v>
      </c>
    </row>
    <row r="19" spans="1:23" ht="15.75" thickBot="1">
      <c r="A19" s="20" t="s">
        <v>5</v>
      </c>
      <c r="B19" s="21">
        <v>15.500779157535002</v>
      </c>
      <c r="C19" s="22">
        <v>1.7546396048228403</v>
      </c>
      <c r="D19" s="21">
        <v>83.423009153123644</v>
      </c>
      <c r="E19" s="22">
        <v>1.8630360329708753</v>
      </c>
      <c r="F19" s="21">
        <v>1.0762116893413356</v>
      </c>
      <c r="G19" s="22">
        <v>0.49389064181951942</v>
      </c>
      <c r="H19" s="21">
        <v>544.38825153893379</v>
      </c>
      <c r="I19" s="22">
        <v>11.248003938925024</v>
      </c>
      <c r="J19" s="21">
        <v>512.21686145023727</v>
      </c>
      <c r="K19" s="22">
        <v>4.7125271486652194</v>
      </c>
      <c r="L19" s="21" t="s">
        <v>22</v>
      </c>
      <c r="M19" s="22" t="s">
        <v>22</v>
      </c>
      <c r="N19" s="29">
        <v>32.171390088696455</v>
      </c>
      <c r="O19" s="22">
        <v>11.985077216910945</v>
      </c>
      <c r="P19" s="21">
        <v>18.022500678415234</v>
      </c>
      <c r="Q19" s="22">
        <v>11.016730723877895</v>
      </c>
      <c r="R19" s="21">
        <v>20.496688192141281</v>
      </c>
      <c r="S19" s="22">
        <v>2.6104460705480426</v>
      </c>
      <c r="T19" s="21">
        <v>11.369282701872377</v>
      </c>
      <c r="U19" s="22">
        <v>2.1188512310867123</v>
      </c>
      <c r="V19" s="29">
        <v>9.1274054902689059</v>
      </c>
      <c r="W19" s="22">
        <v>3.1952251516816141</v>
      </c>
    </row>
    <row r="20" spans="1:23" ht="15.75" thickBot="1">
      <c r="A20" s="17" t="s">
        <v>12</v>
      </c>
      <c r="B20" s="18">
        <v>40.065140324481028</v>
      </c>
      <c r="C20" s="19">
        <v>2.5089831997276537</v>
      </c>
      <c r="D20" s="18">
        <v>58.868395390966114</v>
      </c>
      <c r="E20" s="19">
        <v>2.5620131522589502</v>
      </c>
      <c r="F20" s="18">
        <v>1.0664642845528749</v>
      </c>
      <c r="G20" s="19">
        <v>0.50311718131387229</v>
      </c>
      <c r="H20" s="18">
        <v>531.19915469932062</v>
      </c>
      <c r="I20" s="19">
        <v>6.371820225755318</v>
      </c>
      <c r="J20" s="18">
        <v>513.42485792664377</v>
      </c>
      <c r="K20" s="19">
        <v>5.0155071372918938</v>
      </c>
      <c r="L20" s="18" t="s">
        <v>22</v>
      </c>
      <c r="M20" s="19" t="s">
        <v>22</v>
      </c>
      <c r="N20" s="29">
        <v>17.774296772676713</v>
      </c>
      <c r="O20" s="19">
        <v>8.106304102056928</v>
      </c>
      <c r="P20" s="18">
        <v>10.488310756696764</v>
      </c>
      <c r="Q20" s="19">
        <v>7.5915521164461701</v>
      </c>
      <c r="R20" s="18">
        <v>38.950098519204502</v>
      </c>
      <c r="S20" s="19">
        <v>3.7167861702853799</v>
      </c>
      <c r="T20" s="18">
        <v>42.031761917253164</v>
      </c>
      <c r="U20" s="19">
        <v>3.6186808508916806</v>
      </c>
      <c r="V20" s="18">
        <v>-3.0816633980486619</v>
      </c>
      <c r="W20" s="19">
        <v>5.2874930756736687</v>
      </c>
    </row>
    <row r="21" spans="1:23" ht="15.75" thickBot="1">
      <c r="A21" s="25" t="s">
        <v>139</v>
      </c>
      <c r="B21" s="26">
        <v>58.291125373799893</v>
      </c>
      <c r="C21" s="27">
        <v>0.54188685802682801</v>
      </c>
      <c r="D21" s="26">
        <v>40.44514840327539</v>
      </c>
      <c r="E21" s="27">
        <v>0.54109608091060479</v>
      </c>
      <c r="F21" s="26">
        <v>1.2637262229247179</v>
      </c>
      <c r="G21" s="27">
        <v>0.14580510524925641</v>
      </c>
      <c r="H21" s="26">
        <v>517.60710666507077</v>
      </c>
      <c r="I21" s="27">
        <v>1.964907852131146</v>
      </c>
      <c r="J21" s="26">
        <v>484.3991368505034</v>
      </c>
      <c r="K21" s="27">
        <v>2.6891930064994871</v>
      </c>
      <c r="L21" s="26">
        <v>409.99103521774998</v>
      </c>
      <c r="M21" s="27">
        <v>14.948459323864331</v>
      </c>
      <c r="N21" s="30">
        <v>33.207969814567363</v>
      </c>
      <c r="O21" s="27">
        <v>3.3256269213971241</v>
      </c>
      <c r="P21" s="30">
        <v>20.72222644774034</v>
      </c>
      <c r="Q21" s="27">
        <v>3.0814193225787512</v>
      </c>
      <c r="R21" s="26">
        <v>58.513940945450969</v>
      </c>
      <c r="S21" s="27">
        <v>0.82221354316621009</v>
      </c>
      <c r="T21" s="26">
        <v>59.337035983311537</v>
      </c>
      <c r="U21" s="27">
        <v>0.69518434416632002</v>
      </c>
      <c r="V21" s="26">
        <v>-0.82309503786056992</v>
      </c>
      <c r="W21" s="27">
        <v>1.0729806646201001</v>
      </c>
    </row>
    <row r="22" spans="1:23" ht="15.75" thickBot="1">
      <c r="A22" s="17"/>
      <c r="B22" s="18"/>
      <c r="C22" s="19"/>
      <c r="D22" s="18"/>
      <c r="E22" s="19"/>
      <c r="F22" s="18"/>
      <c r="G22" s="19"/>
      <c r="H22" s="18"/>
      <c r="I22" s="19"/>
      <c r="J22" s="18"/>
      <c r="K22" s="19"/>
      <c r="L22" s="18"/>
      <c r="M22" s="19"/>
      <c r="N22" s="18"/>
      <c r="O22" s="19"/>
      <c r="P22" s="18"/>
      <c r="Q22" s="19"/>
      <c r="R22" s="18"/>
      <c r="S22" s="19"/>
      <c r="T22" s="18"/>
      <c r="U22" s="19"/>
      <c r="V22" s="18"/>
      <c r="W22" s="19"/>
    </row>
    <row r="23" spans="1:23" ht="15.75" thickBot="1">
      <c r="A23" s="20" t="s">
        <v>18</v>
      </c>
      <c r="B23" s="21" t="s">
        <v>7</v>
      </c>
      <c r="C23" s="22" t="s">
        <v>7</v>
      </c>
      <c r="D23" s="21" t="s">
        <v>7</v>
      </c>
      <c r="E23" s="22" t="s">
        <v>7</v>
      </c>
      <c r="F23" s="21" t="s">
        <v>7</v>
      </c>
      <c r="G23" s="22" t="s">
        <v>7</v>
      </c>
      <c r="H23" s="21" t="s">
        <v>7</v>
      </c>
      <c r="I23" s="22" t="s">
        <v>7</v>
      </c>
      <c r="J23" s="21" t="s">
        <v>7</v>
      </c>
      <c r="K23" s="22" t="s">
        <v>7</v>
      </c>
      <c r="L23" s="21" t="s">
        <v>7</v>
      </c>
      <c r="M23" s="22" t="s">
        <v>7</v>
      </c>
      <c r="N23" s="21" t="s">
        <v>7</v>
      </c>
      <c r="O23" s="22" t="s">
        <v>7</v>
      </c>
      <c r="P23" s="21" t="s">
        <v>7</v>
      </c>
      <c r="Q23" s="22" t="s">
        <v>7</v>
      </c>
      <c r="R23" s="21" t="s">
        <v>7</v>
      </c>
      <c r="S23" s="22" t="s">
        <v>7</v>
      </c>
      <c r="T23" s="21" t="s">
        <v>7</v>
      </c>
      <c r="U23" s="22" t="s">
        <v>7</v>
      </c>
      <c r="V23" s="21" t="s">
        <v>7</v>
      </c>
      <c r="W23" s="22" t="s">
        <v>7</v>
      </c>
    </row>
    <row r="24" spans="1:23" ht="15.75" thickBot="1">
      <c r="A24" s="17" t="s">
        <v>9</v>
      </c>
      <c r="B24" s="18">
        <v>36.94599490748476</v>
      </c>
      <c r="C24" s="19">
        <v>2.059179113186159</v>
      </c>
      <c r="D24" s="18">
        <v>62.14075276926436</v>
      </c>
      <c r="E24" s="19">
        <v>2.064769174280412</v>
      </c>
      <c r="F24" s="18">
        <v>0.9132523232508799</v>
      </c>
      <c r="G24" s="19">
        <v>0.41382021818759301</v>
      </c>
      <c r="H24" s="18">
        <v>500.05454527672578</v>
      </c>
      <c r="I24" s="19">
        <v>7.6307004361511392</v>
      </c>
      <c r="J24" s="18">
        <v>480.18505997042149</v>
      </c>
      <c r="K24" s="19">
        <v>4.9384703684530988</v>
      </c>
      <c r="L24" s="18" t="s">
        <v>22</v>
      </c>
      <c r="M24" s="19" t="s">
        <v>22</v>
      </c>
      <c r="N24" s="29">
        <v>19.869485306304242</v>
      </c>
      <c r="O24" s="19">
        <v>8.2889943876251682</v>
      </c>
      <c r="P24" s="18">
        <v>7.6363188202493006</v>
      </c>
      <c r="Q24" s="19">
        <v>8.0521396362611117</v>
      </c>
      <c r="R24" s="18">
        <v>44.4990356130008</v>
      </c>
      <c r="S24" s="19">
        <v>2.7986186803669248</v>
      </c>
      <c r="T24" s="18">
        <v>30.447218043564618</v>
      </c>
      <c r="U24" s="19">
        <v>2.9024321460809075</v>
      </c>
      <c r="V24" s="29">
        <v>14.051817569436182</v>
      </c>
      <c r="W24" s="19">
        <v>4.0137865513751239</v>
      </c>
    </row>
    <row r="25" spans="1:23" ht="15.75" thickBot="1">
      <c r="A25" s="20" t="s">
        <v>19</v>
      </c>
      <c r="B25" s="21" t="s">
        <v>7</v>
      </c>
      <c r="C25" s="22" t="s">
        <v>7</v>
      </c>
      <c r="D25" s="21" t="s">
        <v>7</v>
      </c>
      <c r="E25" s="22" t="s">
        <v>7</v>
      </c>
      <c r="F25" s="21" t="s">
        <v>7</v>
      </c>
      <c r="G25" s="22" t="s">
        <v>7</v>
      </c>
      <c r="H25" s="21" t="s">
        <v>7</v>
      </c>
      <c r="I25" s="22" t="s">
        <v>7</v>
      </c>
      <c r="J25" s="21" t="s">
        <v>7</v>
      </c>
      <c r="K25" s="22" t="s">
        <v>7</v>
      </c>
      <c r="L25" s="21" t="s">
        <v>7</v>
      </c>
      <c r="M25" s="22" t="s">
        <v>7</v>
      </c>
      <c r="N25" s="21" t="s">
        <v>7</v>
      </c>
      <c r="O25" s="22" t="s">
        <v>7</v>
      </c>
      <c r="P25" s="21" t="s">
        <v>7</v>
      </c>
      <c r="Q25" s="22" t="s">
        <v>7</v>
      </c>
      <c r="R25" s="21" t="s">
        <v>7</v>
      </c>
      <c r="S25" s="22" t="s">
        <v>7</v>
      </c>
      <c r="T25" s="21" t="s">
        <v>7</v>
      </c>
      <c r="U25" s="22" t="s">
        <v>7</v>
      </c>
      <c r="V25" s="21" t="s">
        <v>7</v>
      </c>
      <c r="W25" s="22" t="s">
        <v>7</v>
      </c>
    </row>
    <row r="26" spans="1:23" ht="15.75" thickBot="1">
      <c r="A26" s="17" t="s">
        <v>10</v>
      </c>
      <c r="B26" s="18">
        <v>40.82856722889607</v>
      </c>
      <c r="C26" s="19">
        <v>2.4655467755866503</v>
      </c>
      <c r="D26" s="18">
        <v>58.132150748280488</v>
      </c>
      <c r="E26" s="19">
        <v>2.4748329613808679</v>
      </c>
      <c r="F26" s="18">
        <v>1.0392820228234307</v>
      </c>
      <c r="G26" s="19">
        <v>0.42227742435894888</v>
      </c>
      <c r="H26" s="18">
        <v>513.26575258275648</v>
      </c>
      <c r="I26" s="19">
        <v>7.8200849161125836</v>
      </c>
      <c r="J26" s="18">
        <v>496.61769225891152</v>
      </c>
      <c r="K26" s="19">
        <v>5.8948598724173866</v>
      </c>
      <c r="L26" s="18" t="s">
        <v>22</v>
      </c>
      <c r="M26" s="19" t="s">
        <v>22</v>
      </c>
      <c r="N26" s="18">
        <v>16.648060323844998</v>
      </c>
      <c r="O26" s="19">
        <v>11.111903299580902</v>
      </c>
      <c r="P26" s="18">
        <v>1.720545260694597</v>
      </c>
      <c r="Q26" s="19">
        <v>12.038444790690209</v>
      </c>
      <c r="R26" s="18">
        <v>41.177774045366782</v>
      </c>
      <c r="S26" s="19">
        <v>3.8864266387987665</v>
      </c>
      <c r="T26" s="18">
        <v>41.344861365592429</v>
      </c>
      <c r="U26" s="19">
        <v>3.6723961765186672</v>
      </c>
      <c r="V26" s="18">
        <v>-0.1670873202256451</v>
      </c>
      <c r="W26" s="19">
        <v>5.7144613189219369</v>
      </c>
    </row>
    <row r="27" spans="1:23" s="34" customFormat="1" ht="15.75" thickBot="1">
      <c r="A27" s="31" t="s">
        <v>21</v>
      </c>
      <c r="B27" s="32">
        <v>55.828690406777845</v>
      </c>
      <c r="C27" s="33">
        <v>1.9316064664008601</v>
      </c>
      <c r="D27" s="32">
        <v>42.541944682303892</v>
      </c>
      <c r="E27" s="33">
        <v>1.9157887802349711</v>
      </c>
      <c r="F27" s="32">
        <v>1.6293649109182728</v>
      </c>
      <c r="G27" s="33">
        <v>0.53749858473865364</v>
      </c>
      <c r="H27" s="32">
        <v>612.23211569259968</v>
      </c>
      <c r="I27" s="33">
        <v>4.4858179097451778</v>
      </c>
      <c r="J27" s="32">
        <v>594.29497824212365</v>
      </c>
      <c r="K27" s="33">
        <v>6.1618953091610305</v>
      </c>
      <c r="L27" s="32" t="s">
        <v>22</v>
      </c>
      <c r="M27" s="33" t="s">
        <v>22</v>
      </c>
      <c r="N27" s="32">
        <v>17.937137450475941</v>
      </c>
      <c r="O27" s="33">
        <v>7.6607159199730734</v>
      </c>
      <c r="P27" s="32">
        <v>9.5608925099781832</v>
      </c>
      <c r="Q27" s="33">
        <v>6.8917227763640865</v>
      </c>
      <c r="R27" s="32">
        <v>50.682335780662903</v>
      </c>
      <c r="S27" s="33">
        <v>2.9887257108061989</v>
      </c>
      <c r="T27" s="32">
        <v>61.873460251386106</v>
      </c>
      <c r="U27" s="33">
        <v>2.611015622260247</v>
      </c>
      <c r="V27" s="32">
        <v>-11.191124470723201</v>
      </c>
      <c r="W27" s="33">
        <v>4.0245057153873649</v>
      </c>
    </row>
    <row r="28" spans="1:23">
      <c r="A28" s="12" t="s">
        <v>165</v>
      </c>
    </row>
  </sheetData>
  <mergeCells count="16">
    <mergeCell ref="A5:A7"/>
    <mergeCell ref="B6:C6"/>
    <mergeCell ref="D6:E6"/>
    <mergeCell ref="F6:G6"/>
    <mergeCell ref="H6:I6"/>
    <mergeCell ref="B5:G5"/>
    <mergeCell ref="H5:M5"/>
    <mergeCell ref="J6:K6"/>
    <mergeCell ref="L6:M6"/>
    <mergeCell ref="R5:W5"/>
    <mergeCell ref="N5:Q5"/>
    <mergeCell ref="N6:O6"/>
    <mergeCell ref="P6:Q6"/>
    <mergeCell ref="R6:S6"/>
    <mergeCell ref="T6:U6"/>
    <mergeCell ref="V6:W6"/>
  </mergeCells>
  <hyperlinks>
    <hyperlink ref="A1" location="Índice!A1" display="Índice"/>
  </hyperlinks>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showGridLines="0" zoomScaleNormal="100" workbookViewId="0"/>
  </sheetViews>
  <sheetFormatPr baseColWidth="10" defaultRowHeight="15"/>
  <cols>
    <col min="1" max="1" width="17.42578125" style="12" customWidth="1"/>
    <col min="2" max="16384" width="11.42578125" style="12"/>
  </cols>
  <sheetData>
    <row r="1" spans="1:5">
      <c r="A1" s="10" t="s">
        <v>77</v>
      </c>
    </row>
    <row r="2" spans="1:5">
      <c r="A2" s="14" t="s">
        <v>115</v>
      </c>
    </row>
    <row r="3" spans="1:5">
      <c r="A3" s="14"/>
    </row>
    <row r="5" spans="1:5" ht="15.75" thickBot="1">
      <c r="A5" s="14"/>
    </row>
    <row r="6" spans="1:5" ht="69.75" customHeight="1" thickBot="1">
      <c r="A6" s="60"/>
      <c r="B6" s="38" t="s">
        <v>176</v>
      </c>
      <c r="C6" s="38" t="s">
        <v>114</v>
      </c>
      <c r="D6" s="38" t="s">
        <v>113</v>
      </c>
    </row>
    <row r="7" spans="1:5" ht="21" customHeight="1" thickBot="1">
      <c r="A7" s="61"/>
      <c r="B7" s="16" t="s">
        <v>3</v>
      </c>
      <c r="C7" s="16" t="s">
        <v>3</v>
      </c>
      <c r="D7" s="15" t="s">
        <v>112</v>
      </c>
    </row>
    <row r="8" spans="1:5" ht="15.75" customHeight="1" thickBot="1">
      <c r="A8" s="17" t="s">
        <v>14</v>
      </c>
      <c r="B8" s="18">
        <v>99.405869999999993</v>
      </c>
      <c r="C8" s="18">
        <v>96.878609999999995</v>
      </c>
      <c r="D8" s="18">
        <v>525.9275161252674</v>
      </c>
    </row>
    <row r="9" spans="1:5" ht="15.75" thickBot="1">
      <c r="A9" s="20" t="s">
        <v>11</v>
      </c>
      <c r="B9" s="21">
        <v>88.964939999999999</v>
      </c>
      <c r="C9" s="21">
        <v>58.537410000000001</v>
      </c>
      <c r="D9" s="21">
        <v>470.42250385602455</v>
      </c>
    </row>
    <row r="10" spans="1:5" ht="15.75" thickBot="1">
      <c r="A10" s="17" t="s">
        <v>17</v>
      </c>
      <c r="B10" s="18">
        <v>91.842429999999993</v>
      </c>
      <c r="C10" s="18">
        <v>92.695809999999994</v>
      </c>
      <c r="D10" s="18">
        <v>484.67706587896163</v>
      </c>
      <c r="E10" s="23"/>
    </row>
    <row r="11" spans="1:5" s="23" customFormat="1" ht="15.75" thickBot="1">
      <c r="A11" s="35" t="s">
        <v>16</v>
      </c>
      <c r="B11" s="28">
        <v>94.412509999999997</v>
      </c>
      <c r="C11" s="28">
        <v>80.530410000000003</v>
      </c>
      <c r="D11" s="28">
        <v>484.21915520349819</v>
      </c>
      <c r="E11" s="12"/>
    </row>
    <row r="12" spans="1:5" ht="15.75" thickBot="1">
      <c r="A12" s="17" t="s">
        <v>4</v>
      </c>
      <c r="B12" s="18">
        <v>87.974879999999999</v>
      </c>
      <c r="C12" s="18">
        <v>70.510450000000006</v>
      </c>
      <c r="D12" s="18">
        <v>491.56578827820402</v>
      </c>
    </row>
    <row r="13" spans="1:5" ht="15.75" thickBot="1">
      <c r="A13" s="20" t="s">
        <v>8</v>
      </c>
      <c r="B13" s="21">
        <v>97.677170000000004</v>
      </c>
      <c r="C13" s="21">
        <v>88.726780000000005</v>
      </c>
      <c r="D13" s="21">
        <v>529.00659943390292</v>
      </c>
      <c r="E13" s="24"/>
    </row>
    <row r="14" spans="1:5" s="24" customFormat="1" ht="15.75" thickBot="1">
      <c r="A14" s="17" t="s">
        <v>13</v>
      </c>
      <c r="B14" s="18">
        <v>99.182029999999997</v>
      </c>
      <c r="C14" s="18">
        <v>87.413319999999999</v>
      </c>
      <c r="D14" s="18">
        <v>486.22533090594453</v>
      </c>
      <c r="E14" s="12"/>
    </row>
    <row r="15" spans="1:5" ht="15.75" thickBot="1">
      <c r="A15" s="20" t="s">
        <v>15</v>
      </c>
      <c r="B15" s="21">
        <v>95.521429999999995</v>
      </c>
      <c r="C15" s="21">
        <v>73.745609999999999</v>
      </c>
      <c r="D15" s="21">
        <v>476.43055594709102</v>
      </c>
    </row>
    <row r="16" spans="1:5" ht="15.75" thickBot="1">
      <c r="A16" s="17" t="s">
        <v>20</v>
      </c>
      <c r="B16" s="18">
        <v>82.612369999999999</v>
      </c>
      <c r="C16" s="18">
        <v>29.172239999999999</v>
      </c>
      <c r="D16" s="18">
        <v>466.30017267524653</v>
      </c>
    </row>
    <row r="17" spans="1:5" ht="15.75" thickBot="1">
      <c r="A17" s="20" t="s">
        <v>15</v>
      </c>
      <c r="B17" s="21">
        <v>95.521429999999995</v>
      </c>
      <c r="C17" s="21">
        <v>73.745609999999999</v>
      </c>
      <c r="D17" s="21">
        <v>476.43055594709102</v>
      </c>
    </row>
    <row r="18" spans="1:5" ht="15.75" thickBot="1">
      <c r="A18" s="17" t="s">
        <v>6</v>
      </c>
      <c r="B18" s="18">
        <v>97.829089999999994</v>
      </c>
      <c r="C18" s="18">
        <v>98.112319999999997</v>
      </c>
      <c r="D18" s="18">
        <v>519.9340426029097</v>
      </c>
    </row>
    <row r="19" spans="1:5" ht="15.75" thickBot="1">
      <c r="A19" s="20" t="s">
        <v>5</v>
      </c>
      <c r="B19" s="21">
        <v>81.336460000000002</v>
      </c>
      <c r="C19" s="21">
        <v>47.827379999999998</v>
      </c>
      <c r="D19" s="21">
        <v>510.0804809558428</v>
      </c>
    </row>
    <row r="20" spans="1:5" ht="15.75" thickBot="1">
      <c r="A20" s="17" t="s">
        <v>12</v>
      </c>
      <c r="B20" s="18">
        <v>91.336650000000006</v>
      </c>
      <c r="C20" s="18">
        <v>55.436970000000002</v>
      </c>
      <c r="D20" s="18">
        <v>513.13810604985952</v>
      </c>
    </row>
    <row r="21" spans="1:5" ht="15.75" thickBot="1">
      <c r="A21" s="20" t="s">
        <v>18</v>
      </c>
      <c r="B21" s="21">
        <v>35.007860000000001</v>
      </c>
      <c r="C21" s="21">
        <v>12.130599999999999</v>
      </c>
      <c r="D21" s="21">
        <v>378.67035634308741</v>
      </c>
    </row>
    <row r="22" spans="1:5" ht="15.75" thickBot="1">
      <c r="A22" s="17" t="s">
        <v>9</v>
      </c>
      <c r="B22" s="18">
        <v>91.476510000000005</v>
      </c>
      <c r="C22" s="18">
        <v>74.591139999999996</v>
      </c>
      <c r="D22" s="18">
        <v>480.2650248730439</v>
      </c>
    </row>
    <row r="23" spans="1:5" ht="15.75" thickBot="1">
      <c r="A23" s="20" t="s">
        <v>19</v>
      </c>
      <c r="B23" s="21">
        <v>45.37688</v>
      </c>
      <c r="C23" s="21">
        <v>22.505120000000002</v>
      </c>
      <c r="D23" s="21">
        <v>486.23759106726339</v>
      </c>
      <c r="E23" s="34"/>
    </row>
    <row r="24" spans="1:5" s="34" customFormat="1" ht="15.75" thickBot="1">
      <c r="A24" s="48" t="s">
        <v>10</v>
      </c>
      <c r="B24" s="49">
        <v>95.168629999999993</v>
      </c>
      <c r="C24" s="49">
        <v>78.857330000000005</v>
      </c>
      <c r="D24" s="49">
        <v>500.55361791245377</v>
      </c>
      <c r="E24" s="12"/>
    </row>
    <row r="25" spans="1:5">
      <c r="A25" s="12" t="s">
        <v>173</v>
      </c>
    </row>
  </sheetData>
  <sortState ref="A33:L48">
    <sortCondition ref="A33:A48" customList="Australia,Eslovaquia,Eslovenia,España,Estados Unidos,Estonia,Flandes-Bélgica,Francia,Italia,Israel,Nueva Zelanda,Polonia,República Checa,OECD average-13*,Colombia,Croacia,Federación Rusa,Letonia,Shanghái-China"/>
  </sortState>
  <mergeCells count="1">
    <mergeCell ref="A6:A7"/>
  </mergeCells>
  <hyperlinks>
    <hyperlink ref="A1" location="Índice!A1" display="Índice"/>
  </hyperlinks>
  <pageMargins left="0.70866141732283472" right="0.70866141732283472" top="0.74803149606299213" bottom="0.74803149606299213" header="0.31496062992125984" footer="0.31496062992125984"/>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8"/>
  <sheetViews>
    <sheetView showGridLines="0" zoomScaleNormal="100" workbookViewId="0"/>
  </sheetViews>
  <sheetFormatPr baseColWidth="10" defaultRowHeight="15"/>
  <cols>
    <col min="1" max="1" width="17.42578125" style="12" customWidth="1"/>
    <col min="2" max="16384" width="11.42578125" style="12"/>
  </cols>
  <sheetData>
    <row r="1" spans="1:37">
      <c r="A1" s="10" t="s">
        <v>77</v>
      </c>
    </row>
    <row r="2" spans="1:37">
      <c r="A2" s="14" t="s">
        <v>121</v>
      </c>
    </row>
    <row r="3" spans="1:37">
      <c r="A3" s="46"/>
    </row>
    <row r="4" spans="1:37" ht="15.75" thickBot="1">
      <c r="A4" s="14"/>
      <c r="J4" s="34"/>
    </row>
    <row r="5" spans="1:37" ht="26.25" customHeight="1" thickBot="1">
      <c r="A5" s="57"/>
      <c r="B5" s="54" t="s">
        <v>122</v>
      </c>
      <c r="C5" s="55"/>
      <c r="D5" s="55"/>
      <c r="E5" s="55"/>
      <c r="F5" s="55"/>
      <c r="G5" s="55"/>
      <c r="H5" s="55"/>
      <c r="I5" s="56"/>
      <c r="J5" s="54" t="s">
        <v>123</v>
      </c>
      <c r="K5" s="55"/>
      <c r="L5" s="55"/>
      <c r="M5" s="55"/>
      <c r="N5" s="55"/>
      <c r="O5" s="55"/>
      <c r="P5" s="55"/>
      <c r="Q5" s="56"/>
      <c r="R5" s="54" t="s">
        <v>124</v>
      </c>
      <c r="S5" s="55"/>
      <c r="T5" s="55"/>
      <c r="U5" s="55"/>
      <c r="V5" s="55"/>
      <c r="W5" s="55"/>
      <c r="X5" s="55"/>
      <c r="Y5" s="56"/>
      <c r="Z5" s="54" t="s">
        <v>125</v>
      </c>
      <c r="AA5" s="55" t="s">
        <v>120</v>
      </c>
      <c r="AB5" s="55" t="s">
        <v>120</v>
      </c>
      <c r="AC5" s="55" t="s">
        <v>120</v>
      </c>
      <c r="AD5" s="55" t="s">
        <v>120</v>
      </c>
      <c r="AE5" s="56" t="s">
        <v>120</v>
      </c>
      <c r="AF5" s="54" t="s">
        <v>126</v>
      </c>
      <c r="AG5" s="55" t="s">
        <v>120</v>
      </c>
      <c r="AH5" s="55" t="s">
        <v>120</v>
      </c>
      <c r="AI5" s="55" t="s">
        <v>120</v>
      </c>
      <c r="AJ5" s="55" t="s">
        <v>120</v>
      </c>
      <c r="AK5" s="56" t="s">
        <v>120</v>
      </c>
    </row>
    <row r="6" spans="1:37" ht="26.25" customHeight="1" thickBot="1">
      <c r="A6" s="58"/>
      <c r="B6" s="54" t="s">
        <v>116</v>
      </c>
      <c r="C6" s="56"/>
      <c r="D6" s="54" t="s">
        <v>117</v>
      </c>
      <c r="E6" s="56"/>
      <c r="F6" s="54" t="s">
        <v>118</v>
      </c>
      <c r="G6" s="56"/>
      <c r="H6" s="54" t="s">
        <v>119</v>
      </c>
      <c r="I6" s="56"/>
      <c r="J6" s="54" t="s">
        <v>116</v>
      </c>
      <c r="K6" s="56"/>
      <c r="L6" s="54" t="s">
        <v>117</v>
      </c>
      <c r="M6" s="56"/>
      <c r="N6" s="54" t="s">
        <v>118</v>
      </c>
      <c r="O6" s="56"/>
      <c r="P6" s="54" t="s">
        <v>119</v>
      </c>
      <c r="Q6" s="56"/>
      <c r="R6" s="54" t="s">
        <v>116</v>
      </c>
      <c r="S6" s="56"/>
      <c r="T6" s="54" t="s">
        <v>117</v>
      </c>
      <c r="U6" s="56"/>
      <c r="V6" s="54" t="s">
        <v>118</v>
      </c>
      <c r="W6" s="56"/>
      <c r="X6" s="54" t="s">
        <v>119</v>
      </c>
      <c r="Y6" s="56"/>
      <c r="Z6" s="54" t="s">
        <v>127</v>
      </c>
      <c r="AA6" s="56"/>
      <c r="AB6" s="54" t="s">
        <v>128</v>
      </c>
      <c r="AC6" s="56"/>
      <c r="AD6" s="54" t="s">
        <v>129</v>
      </c>
      <c r="AE6" s="56"/>
      <c r="AF6" s="54" t="s">
        <v>127</v>
      </c>
      <c r="AG6" s="56"/>
      <c r="AH6" s="54" t="s">
        <v>128</v>
      </c>
      <c r="AI6" s="56"/>
      <c r="AJ6" s="54" t="s">
        <v>129</v>
      </c>
      <c r="AK6" s="56"/>
    </row>
    <row r="7" spans="1:37" ht="21" customHeight="1" thickBot="1">
      <c r="A7" s="59"/>
      <c r="B7" s="15" t="s">
        <v>3</v>
      </c>
      <c r="C7" s="16" t="s">
        <v>54</v>
      </c>
      <c r="D7" s="15" t="s">
        <v>3</v>
      </c>
      <c r="E7" s="16" t="s">
        <v>54</v>
      </c>
      <c r="F7" s="15" t="s">
        <v>3</v>
      </c>
      <c r="G7" s="16" t="s">
        <v>54</v>
      </c>
      <c r="H7" s="15" t="s">
        <v>3</v>
      </c>
      <c r="I7" s="16" t="s">
        <v>54</v>
      </c>
      <c r="J7" s="15" t="s">
        <v>3</v>
      </c>
      <c r="K7" s="16" t="s">
        <v>54</v>
      </c>
      <c r="L7" s="15" t="s">
        <v>3</v>
      </c>
      <c r="M7" s="16" t="s">
        <v>54</v>
      </c>
      <c r="N7" s="15" t="s">
        <v>3</v>
      </c>
      <c r="O7" s="16" t="s">
        <v>54</v>
      </c>
      <c r="P7" s="15" t="s">
        <v>3</v>
      </c>
      <c r="Q7" s="16" t="s">
        <v>54</v>
      </c>
      <c r="R7" s="15" t="s">
        <v>3</v>
      </c>
      <c r="S7" s="16" t="s">
        <v>54</v>
      </c>
      <c r="T7" s="15" t="s">
        <v>3</v>
      </c>
      <c r="U7" s="16" t="s">
        <v>54</v>
      </c>
      <c r="V7" s="15" t="s">
        <v>3</v>
      </c>
      <c r="W7" s="16" t="s">
        <v>54</v>
      </c>
      <c r="X7" s="15" t="s">
        <v>3</v>
      </c>
      <c r="Y7" s="16" t="s">
        <v>54</v>
      </c>
      <c r="Z7" s="16" t="s">
        <v>89</v>
      </c>
      <c r="AA7" s="16" t="s">
        <v>54</v>
      </c>
      <c r="AB7" s="16" t="s">
        <v>89</v>
      </c>
      <c r="AC7" s="16" t="s">
        <v>54</v>
      </c>
      <c r="AD7" s="16" t="s">
        <v>89</v>
      </c>
      <c r="AE7" s="16" t="s">
        <v>54</v>
      </c>
      <c r="AF7" s="16" t="s">
        <v>89</v>
      </c>
      <c r="AG7" s="16" t="s">
        <v>54</v>
      </c>
      <c r="AH7" s="16" t="s">
        <v>89</v>
      </c>
      <c r="AI7" s="16" t="s">
        <v>54</v>
      </c>
      <c r="AJ7" s="16" t="s">
        <v>89</v>
      </c>
      <c r="AK7" s="16" t="s">
        <v>54</v>
      </c>
    </row>
    <row r="8" spans="1:37" ht="15.75" customHeight="1" thickBot="1">
      <c r="A8" s="17" t="s">
        <v>14</v>
      </c>
      <c r="B8" s="18">
        <v>15.785892860918787</v>
      </c>
      <c r="C8" s="19">
        <v>1.1845698606832713</v>
      </c>
      <c r="D8" s="18">
        <v>39.376465114464743</v>
      </c>
      <c r="E8" s="19">
        <v>1.6897956400650946</v>
      </c>
      <c r="F8" s="18">
        <v>34.817942464781012</v>
      </c>
      <c r="G8" s="19">
        <v>1.7651126155969836</v>
      </c>
      <c r="H8" s="18">
        <v>10.01969955983545</v>
      </c>
      <c r="I8" s="19">
        <v>1.0823342394055737</v>
      </c>
      <c r="J8" s="18">
        <v>530.6509772789376</v>
      </c>
      <c r="K8" s="19">
        <v>8.1521361463548399</v>
      </c>
      <c r="L8" s="18">
        <v>537.17532513264064</v>
      </c>
      <c r="M8" s="19">
        <v>4.4274903258217737</v>
      </c>
      <c r="N8" s="18">
        <v>531.35626796759936</v>
      </c>
      <c r="O8" s="19">
        <v>5.4171985065022321</v>
      </c>
      <c r="P8" s="18">
        <v>516.0473522443674</v>
      </c>
      <c r="Q8" s="19">
        <v>9.3193917134535731</v>
      </c>
      <c r="R8" s="18">
        <v>526.9683106518313</v>
      </c>
      <c r="S8" s="19">
        <v>8.3893176454154421</v>
      </c>
      <c r="T8" s="18">
        <v>523.233400700012</v>
      </c>
      <c r="U8" s="19">
        <v>4.4206294937663824</v>
      </c>
      <c r="V8" s="18">
        <v>521.13859657677892</v>
      </c>
      <c r="W8" s="19">
        <v>5.2181514062701382</v>
      </c>
      <c r="X8" s="18">
        <v>503.919990954215</v>
      </c>
      <c r="Y8" s="19">
        <v>9.1381336733627059</v>
      </c>
      <c r="Z8" s="18">
        <v>6.5243478537029915</v>
      </c>
      <c r="AA8" s="19">
        <v>9.5853375506620448</v>
      </c>
      <c r="AB8" s="18">
        <v>0.70529068866177147</v>
      </c>
      <c r="AC8" s="19">
        <v>9.0234577495609987</v>
      </c>
      <c r="AD8" s="18">
        <v>-14.603625034570237</v>
      </c>
      <c r="AE8" s="19">
        <v>11.001628045375041</v>
      </c>
      <c r="AF8" s="18">
        <v>-3.7349099518194238</v>
      </c>
      <c r="AG8" s="19">
        <v>9.6132039349790634</v>
      </c>
      <c r="AH8" s="18">
        <v>-5.8297140750524221</v>
      </c>
      <c r="AI8" s="19">
        <v>9.0300128080446136</v>
      </c>
      <c r="AJ8" s="29">
        <v>-23.048319697616428</v>
      </c>
      <c r="AK8" s="19">
        <v>10.826922498431077</v>
      </c>
    </row>
    <row r="9" spans="1:37" ht="15.75" thickBot="1">
      <c r="A9" s="20" t="s">
        <v>11</v>
      </c>
      <c r="B9" s="21">
        <v>16.93415284149004</v>
      </c>
      <c r="C9" s="22">
        <v>2.054995090974661</v>
      </c>
      <c r="D9" s="21">
        <v>39.057428560840876</v>
      </c>
      <c r="E9" s="22">
        <v>2.4909512322158918</v>
      </c>
      <c r="F9" s="21">
        <v>29.244808118650557</v>
      </c>
      <c r="G9" s="22">
        <v>2.0173875269689101</v>
      </c>
      <c r="H9" s="21">
        <v>14.763610479018521</v>
      </c>
      <c r="I9" s="22">
        <v>1.9686582503009202</v>
      </c>
      <c r="J9" s="21">
        <v>471.69767266639303</v>
      </c>
      <c r="K9" s="22">
        <v>11.859634215254282</v>
      </c>
      <c r="L9" s="21">
        <v>488.56472929884387</v>
      </c>
      <c r="M9" s="22">
        <v>8.7869532639900676</v>
      </c>
      <c r="N9" s="21">
        <v>491.41939125983566</v>
      </c>
      <c r="O9" s="22">
        <v>8.3370456082719677</v>
      </c>
      <c r="P9" s="21">
        <v>462.40723380393302</v>
      </c>
      <c r="Q9" s="22">
        <v>15.504831202924683</v>
      </c>
      <c r="R9" s="21">
        <v>475.3267993589165</v>
      </c>
      <c r="S9" s="22">
        <v>10.991780606977432</v>
      </c>
      <c r="T9" s="21">
        <v>489.05365517727643</v>
      </c>
      <c r="U9" s="22">
        <v>7.6877243007663552</v>
      </c>
      <c r="V9" s="21">
        <v>497.03275593748816</v>
      </c>
      <c r="W9" s="22">
        <v>7.2612408074091563</v>
      </c>
      <c r="X9" s="21">
        <v>475.69321002686303</v>
      </c>
      <c r="Y9" s="22">
        <v>13.111856052559659</v>
      </c>
      <c r="Z9" s="21">
        <v>16.867056632450822</v>
      </c>
      <c r="AA9" s="22">
        <v>15.47212026917855</v>
      </c>
      <c r="AB9" s="21">
        <v>19.721718593442574</v>
      </c>
      <c r="AC9" s="22">
        <v>14.635705700074071</v>
      </c>
      <c r="AD9" s="21">
        <v>-9.29043886246005</v>
      </c>
      <c r="AE9" s="22">
        <v>18.269434991324545</v>
      </c>
      <c r="AF9" s="21">
        <v>13.726855818359908</v>
      </c>
      <c r="AG9" s="22">
        <v>13.593764629148007</v>
      </c>
      <c r="AH9" s="21">
        <v>21.705956578571616</v>
      </c>
      <c r="AI9" s="22">
        <v>12.407865759232898</v>
      </c>
      <c r="AJ9" s="21">
        <v>0.36641066794650823</v>
      </c>
      <c r="AK9" s="22">
        <v>16.109762078937344</v>
      </c>
    </row>
    <row r="10" spans="1:37" ht="15.75" thickBot="1">
      <c r="A10" s="17" t="s">
        <v>17</v>
      </c>
      <c r="B10" s="18">
        <v>9.6051045401666144</v>
      </c>
      <c r="C10" s="19">
        <v>1.9282307244853167</v>
      </c>
      <c r="D10" s="18">
        <v>37.236692222271628</v>
      </c>
      <c r="E10" s="19">
        <v>2.8245186733354806</v>
      </c>
      <c r="F10" s="18">
        <v>34.051979856336537</v>
      </c>
      <c r="G10" s="19">
        <v>2.819127313771753</v>
      </c>
      <c r="H10" s="18">
        <v>19.106223381225224</v>
      </c>
      <c r="I10" s="19">
        <v>2.1467430351889134</v>
      </c>
      <c r="J10" s="18">
        <v>455.67522931312436</v>
      </c>
      <c r="K10" s="19">
        <v>30.155922671339908</v>
      </c>
      <c r="L10" s="18">
        <v>491.86436743853523</v>
      </c>
      <c r="M10" s="19">
        <v>8.2879216039330981</v>
      </c>
      <c r="N10" s="18">
        <v>508.87858380044281</v>
      </c>
      <c r="O10" s="19">
        <v>8.8104688632914723</v>
      </c>
      <c r="P10" s="18">
        <v>460.17790236817848</v>
      </c>
      <c r="Q10" s="19">
        <v>12.400379928474733</v>
      </c>
      <c r="R10" s="18">
        <v>473.39638410844492</v>
      </c>
      <c r="S10" s="19">
        <v>20.848498051756955</v>
      </c>
      <c r="T10" s="18">
        <v>485.47349292927856</v>
      </c>
      <c r="U10" s="19">
        <v>6.7741505038042922</v>
      </c>
      <c r="V10" s="18">
        <v>505.07482386643187</v>
      </c>
      <c r="W10" s="19">
        <v>8.66727148482512</v>
      </c>
      <c r="X10" s="18">
        <v>458.15238784972757</v>
      </c>
      <c r="Y10" s="19">
        <v>10.778738093069698</v>
      </c>
      <c r="Z10" s="18">
        <v>36.189138125410686</v>
      </c>
      <c r="AA10" s="19">
        <v>31.48620493428832</v>
      </c>
      <c r="AB10" s="18">
        <v>53.203354487318315</v>
      </c>
      <c r="AC10" s="19">
        <v>32.192699914188594</v>
      </c>
      <c r="AD10" s="18">
        <v>4.5026730550539016</v>
      </c>
      <c r="AE10" s="19">
        <v>27.000993118346344</v>
      </c>
      <c r="AF10" s="18">
        <v>12.077108820833658</v>
      </c>
      <c r="AG10" s="19">
        <v>21.86131091929802</v>
      </c>
      <c r="AH10" s="18">
        <v>31.678439757986883</v>
      </c>
      <c r="AI10" s="19">
        <v>23.225123462091855</v>
      </c>
      <c r="AJ10" s="18">
        <v>-15.243996258717353</v>
      </c>
      <c r="AK10" s="19">
        <v>18.879567164245458</v>
      </c>
    </row>
    <row r="11" spans="1:37" s="23" customFormat="1" ht="15.75" thickBot="1">
      <c r="A11" s="35" t="s">
        <v>16</v>
      </c>
      <c r="B11" s="28">
        <v>18.884823641315311</v>
      </c>
      <c r="C11" s="36">
        <v>2.1857814749166895</v>
      </c>
      <c r="D11" s="28">
        <v>29.147997708668093</v>
      </c>
      <c r="E11" s="36">
        <v>2.2340549738118356</v>
      </c>
      <c r="F11" s="28">
        <v>31.848378876460991</v>
      </c>
      <c r="G11" s="36">
        <v>2.2827717845022861</v>
      </c>
      <c r="H11" s="28">
        <v>20.118799773555605</v>
      </c>
      <c r="I11" s="36">
        <v>1.7329762047187185</v>
      </c>
      <c r="J11" s="28">
        <v>465.14853290543988</v>
      </c>
      <c r="K11" s="36">
        <v>10.398126543270854</v>
      </c>
      <c r="L11" s="28">
        <v>487.02293909278535</v>
      </c>
      <c r="M11" s="36">
        <v>6.2938387677533987</v>
      </c>
      <c r="N11" s="28">
        <v>491.0609964087584</v>
      </c>
      <c r="O11" s="36">
        <v>8.0171924393954193</v>
      </c>
      <c r="P11" s="28">
        <v>506.75323088369834</v>
      </c>
      <c r="Q11" s="36">
        <v>9.4319124147698634</v>
      </c>
      <c r="R11" s="28">
        <v>476.51125300919915</v>
      </c>
      <c r="S11" s="36">
        <v>9.5777429145507149</v>
      </c>
      <c r="T11" s="28">
        <v>492.65690485769983</v>
      </c>
      <c r="U11" s="36">
        <v>6.7386659654074963</v>
      </c>
      <c r="V11" s="28">
        <v>491.72511249315994</v>
      </c>
      <c r="W11" s="36">
        <v>6.9151414761036927</v>
      </c>
      <c r="X11" s="28">
        <v>512.32800084512655</v>
      </c>
      <c r="Y11" s="36">
        <v>8.8362099459548809</v>
      </c>
      <c r="Z11" s="28">
        <v>21.874406187345361</v>
      </c>
      <c r="AA11" s="36">
        <v>11.895132466228731</v>
      </c>
      <c r="AB11" s="37">
        <v>25.91246350331846</v>
      </c>
      <c r="AC11" s="36">
        <v>13.199674245987246</v>
      </c>
      <c r="AD11" s="37">
        <v>41.604697978258393</v>
      </c>
      <c r="AE11" s="36">
        <v>14.330521531936677</v>
      </c>
      <c r="AF11" s="28">
        <v>16.145651848500663</v>
      </c>
      <c r="AG11" s="36">
        <v>11.235993501219244</v>
      </c>
      <c r="AH11" s="28">
        <v>15.213859483960739</v>
      </c>
      <c r="AI11" s="36">
        <v>11.895774713146452</v>
      </c>
      <c r="AJ11" s="37">
        <v>35.816747835927394</v>
      </c>
      <c r="AK11" s="36">
        <v>13.731133534440636</v>
      </c>
    </row>
    <row r="12" spans="1:37" ht="15.75" thickBot="1">
      <c r="A12" s="17" t="s">
        <v>4</v>
      </c>
      <c r="B12" s="18">
        <v>11.706018265510034</v>
      </c>
      <c r="C12" s="19">
        <v>1.7672315748140335</v>
      </c>
      <c r="D12" s="18">
        <v>32.822968525789385</v>
      </c>
      <c r="E12" s="19">
        <v>2.718288917845503</v>
      </c>
      <c r="F12" s="18">
        <v>36.282256747244091</v>
      </c>
      <c r="G12" s="19">
        <v>2.5545721355346878</v>
      </c>
      <c r="H12" s="18">
        <v>19.188756461456499</v>
      </c>
      <c r="I12" s="19">
        <v>1.632388247535191</v>
      </c>
      <c r="J12" s="18">
        <v>468.35556121911213</v>
      </c>
      <c r="K12" s="19">
        <v>12.888225866950737</v>
      </c>
      <c r="L12" s="18">
        <v>497.11259144373093</v>
      </c>
      <c r="M12" s="19">
        <v>6.5512946477134451</v>
      </c>
      <c r="N12" s="18">
        <v>501.09258243649339</v>
      </c>
      <c r="O12" s="19">
        <v>9.7880623912615388</v>
      </c>
      <c r="P12" s="18">
        <v>473.29774948946351</v>
      </c>
      <c r="Q12" s="19">
        <v>11.470653684376458</v>
      </c>
      <c r="R12" s="18">
        <v>464.54601615000911</v>
      </c>
      <c r="S12" s="19">
        <v>11.279674740832645</v>
      </c>
      <c r="T12" s="18">
        <v>484.90649182725065</v>
      </c>
      <c r="U12" s="19">
        <v>6.5208864409466454</v>
      </c>
      <c r="V12" s="18">
        <v>493.7279993761573</v>
      </c>
      <c r="W12" s="19">
        <v>8.6842321239853693</v>
      </c>
      <c r="X12" s="18">
        <v>467.25524036865318</v>
      </c>
      <c r="Y12" s="19">
        <v>11.026623995964231</v>
      </c>
      <c r="Z12" s="29">
        <v>28.757030224618763</v>
      </c>
      <c r="AA12" s="19">
        <v>14.399548655824905</v>
      </c>
      <c r="AB12" s="29">
        <v>32.737021217381326</v>
      </c>
      <c r="AC12" s="19">
        <v>14.192645386075863</v>
      </c>
      <c r="AD12" s="18">
        <v>4.9421882703513704</v>
      </c>
      <c r="AE12" s="19">
        <v>18.181379632857023</v>
      </c>
      <c r="AF12" s="18">
        <v>20.360475677241539</v>
      </c>
      <c r="AG12" s="19">
        <v>13.215107176449894</v>
      </c>
      <c r="AH12" s="29">
        <v>29.181983226148205</v>
      </c>
      <c r="AI12" s="19">
        <v>12.059387186384313</v>
      </c>
      <c r="AJ12" s="18">
        <v>2.7092242186440942</v>
      </c>
      <c r="AK12" s="19">
        <v>16.670782443632632</v>
      </c>
    </row>
    <row r="13" spans="1:37" ht="15.75" thickBot="1">
      <c r="A13" s="20" t="s">
        <v>8</v>
      </c>
      <c r="B13" s="21">
        <v>12.130995990958114</v>
      </c>
      <c r="C13" s="22">
        <v>1.7047335741079324</v>
      </c>
      <c r="D13" s="21">
        <v>33.017163862217288</v>
      </c>
      <c r="E13" s="22">
        <v>2.53096031175492</v>
      </c>
      <c r="F13" s="21">
        <v>36.260553677338095</v>
      </c>
      <c r="G13" s="22">
        <v>2.2551728147758796</v>
      </c>
      <c r="H13" s="21">
        <v>18.591286469486505</v>
      </c>
      <c r="I13" s="22">
        <v>1.8070099996229634</v>
      </c>
      <c r="J13" s="21">
        <v>508.30751126442686</v>
      </c>
      <c r="K13" s="22">
        <v>14.306722755855731</v>
      </c>
      <c r="L13" s="21">
        <v>531.68333371894448</v>
      </c>
      <c r="M13" s="22">
        <v>6.8874151923316278</v>
      </c>
      <c r="N13" s="21">
        <v>540.90043549295876</v>
      </c>
      <c r="O13" s="22">
        <v>5.9287816856580218</v>
      </c>
      <c r="P13" s="21">
        <v>540.01422695971519</v>
      </c>
      <c r="Q13" s="22">
        <v>7.5517739098096479</v>
      </c>
      <c r="R13" s="21">
        <v>511.85885445409752</v>
      </c>
      <c r="S13" s="22">
        <v>13.973350777782352</v>
      </c>
      <c r="T13" s="21">
        <v>525.91616943880251</v>
      </c>
      <c r="U13" s="22">
        <v>6.7408286473984989</v>
      </c>
      <c r="V13" s="21">
        <v>534.21160702433463</v>
      </c>
      <c r="W13" s="22">
        <v>5.7026184743560977</v>
      </c>
      <c r="X13" s="21">
        <v>535.11166898482577</v>
      </c>
      <c r="Y13" s="22">
        <v>7.4500141218653573</v>
      </c>
      <c r="Z13" s="21">
        <v>23.375822454517561</v>
      </c>
      <c r="AA13" s="22">
        <v>15.391147464028036</v>
      </c>
      <c r="AB13" s="29">
        <v>32.592924228532048</v>
      </c>
      <c r="AC13" s="22">
        <v>14.843515517788155</v>
      </c>
      <c r="AD13" s="21">
        <v>31.706715695288405</v>
      </c>
      <c r="AE13" s="22">
        <v>16.447584767068321</v>
      </c>
      <c r="AF13" s="21">
        <v>14.057314984705073</v>
      </c>
      <c r="AG13" s="22">
        <v>14.897058123804467</v>
      </c>
      <c r="AH13" s="21">
        <v>22.352752570237186</v>
      </c>
      <c r="AI13" s="22">
        <v>14.212500904565498</v>
      </c>
      <c r="AJ13" s="21">
        <v>23.252814530728291</v>
      </c>
      <c r="AK13" s="22">
        <v>15.954919329442461</v>
      </c>
    </row>
    <row r="14" spans="1:37" ht="15.75" thickBot="1">
      <c r="A14" s="17" t="s">
        <v>62</v>
      </c>
      <c r="B14" s="18">
        <v>18.340869998994062</v>
      </c>
      <c r="C14" s="19">
        <v>1.6331911147943143</v>
      </c>
      <c r="D14" s="18">
        <v>42.649245235704136</v>
      </c>
      <c r="E14" s="19">
        <v>1.9501529313922832</v>
      </c>
      <c r="F14" s="18">
        <v>27.762699123862767</v>
      </c>
      <c r="G14" s="19">
        <v>1.8553642209757319</v>
      </c>
      <c r="H14" s="18">
        <v>11.247185641439032</v>
      </c>
      <c r="I14" s="19">
        <v>1.4802038550663046</v>
      </c>
      <c r="J14" s="18">
        <v>532.90724475544255</v>
      </c>
      <c r="K14" s="19">
        <v>11.270266552323539</v>
      </c>
      <c r="L14" s="18">
        <v>556.18938389686798</v>
      </c>
      <c r="M14" s="19">
        <v>7.0854130332018856</v>
      </c>
      <c r="N14" s="18">
        <v>542.59779175599272</v>
      </c>
      <c r="O14" s="19">
        <v>8.8786267567948798</v>
      </c>
      <c r="P14" s="18">
        <v>539.13532037418315</v>
      </c>
      <c r="Q14" s="19">
        <v>12.211928469903688</v>
      </c>
      <c r="R14" s="18">
        <v>530.86080798561568</v>
      </c>
      <c r="S14" s="19">
        <v>10.832312836549063</v>
      </c>
      <c r="T14" s="18">
        <v>545.96477031845041</v>
      </c>
      <c r="U14" s="19">
        <v>6.7989862288576459</v>
      </c>
      <c r="V14" s="18">
        <v>538.9588607327596</v>
      </c>
      <c r="W14" s="19">
        <v>8.8419323082309056</v>
      </c>
      <c r="X14" s="18">
        <v>537.55279038743049</v>
      </c>
      <c r="Y14" s="19">
        <v>13.104298008486209</v>
      </c>
      <c r="Z14" s="18">
        <v>23.282139141425461</v>
      </c>
      <c r="AA14" s="19">
        <v>12.84774992651897</v>
      </c>
      <c r="AB14" s="18">
        <v>9.6905470005501808</v>
      </c>
      <c r="AC14" s="19">
        <v>15.598897582175427</v>
      </c>
      <c r="AD14" s="18">
        <v>6.2280756187406867</v>
      </c>
      <c r="AE14" s="19">
        <v>16.62216309305806</v>
      </c>
      <c r="AF14" s="18">
        <v>15.103962332834769</v>
      </c>
      <c r="AG14" s="19">
        <v>12.867143736041553</v>
      </c>
      <c r="AH14" s="18">
        <v>8.0980527471440471</v>
      </c>
      <c r="AI14" s="19">
        <v>15.221710131730823</v>
      </c>
      <c r="AJ14" s="18">
        <v>6.6919824018148546</v>
      </c>
      <c r="AK14" s="19">
        <v>16.442813764057899</v>
      </c>
    </row>
    <row r="15" spans="1:37" s="24" customFormat="1" ht="15.75" thickBot="1">
      <c r="A15" s="20" t="s">
        <v>13</v>
      </c>
      <c r="B15" s="21">
        <v>17.850564291342362</v>
      </c>
      <c r="C15" s="22">
        <v>1.8278784914847948</v>
      </c>
      <c r="D15" s="21">
        <v>42.757288424897794</v>
      </c>
      <c r="E15" s="22">
        <v>2.430845773906861</v>
      </c>
      <c r="F15" s="21">
        <v>29.227998490066039</v>
      </c>
      <c r="G15" s="22">
        <v>2.0328180273096939</v>
      </c>
      <c r="H15" s="21">
        <v>10.1641487936938</v>
      </c>
      <c r="I15" s="22">
        <v>1.6514688583764361</v>
      </c>
      <c r="J15" s="21">
        <v>459.47309934654805</v>
      </c>
      <c r="K15" s="22">
        <v>12.017651717618302</v>
      </c>
      <c r="L15" s="21">
        <v>495.57448964847976</v>
      </c>
      <c r="M15" s="22">
        <v>7.5181171857263971</v>
      </c>
      <c r="N15" s="21">
        <v>515.44445462593524</v>
      </c>
      <c r="O15" s="22">
        <v>8.7644890576697314</v>
      </c>
      <c r="P15" s="21">
        <v>487.07434542339519</v>
      </c>
      <c r="Q15" s="22">
        <v>18.825859990672981</v>
      </c>
      <c r="R15" s="21">
        <v>468.36769393103441</v>
      </c>
      <c r="S15" s="22">
        <v>10.807266362103157</v>
      </c>
      <c r="T15" s="21">
        <v>496.37720977229765</v>
      </c>
      <c r="U15" s="22">
        <v>7.1090960484454344</v>
      </c>
      <c r="V15" s="21">
        <v>509.03501720114849</v>
      </c>
      <c r="W15" s="22">
        <v>8.1165204132998632</v>
      </c>
      <c r="X15" s="21">
        <v>484.54730125324397</v>
      </c>
      <c r="Y15" s="22">
        <v>17.121759579362539</v>
      </c>
      <c r="Z15" s="29">
        <v>36.101390301931602</v>
      </c>
      <c r="AA15" s="22">
        <v>14.044558948238649</v>
      </c>
      <c r="AB15" s="29">
        <v>55.971355279387005</v>
      </c>
      <c r="AC15" s="22">
        <v>15.139360025934627</v>
      </c>
      <c r="AD15" s="21">
        <v>27.601246076847033</v>
      </c>
      <c r="AE15" s="22">
        <v>22.470515659554263</v>
      </c>
      <c r="AF15" s="29">
        <v>28.00951584126328</v>
      </c>
      <c r="AG15" s="22">
        <v>12.490829525003939</v>
      </c>
      <c r="AH15" s="29">
        <v>40.667323270114125</v>
      </c>
      <c r="AI15" s="22">
        <v>13.682191105409288</v>
      </c>
      <c r="AJ15" s="21">
        <v>16.17960732220962</v>
      </c>
      <c r="AK15" s="22">
        <v>20.844318383288989</v>
      </c>
    </row>
    <row r="16" spans="1:37" ht="15.75" thickBot="1">
      <c r="A16" s="17" t="s">
        <v>15</v>
      </c>
      <c r="B16" s="18">
        <v>18.133523597860357</v>
      </c>
      <c r="C16" s="19">
        <v>1.673837917301741</v>
      </c>
      <c r="D16" s="18">
        <v>35.027466833348001</v>
      </c>
      <c r="E16" s="19">
        <v>2.1767996874758295</v>
      </c>
      <c r="F16" s="18">
        <v>28.985142623213321</v>
      </c>
      <c r="G16" s="19">
        <v>2.1463311620430812</v>
      </c>
      <c r="H16" s="18">
        <v>17.853866945578304</v>
      </c>
      <c r="I16" s="19">
        <v>1.8922492064752117</v>
      </c>
      <c r="J16" s="18">
        <v>469.19336603680404</v>
      </c>
      <c r="K16" s="19">
        <v>15.768112857137046</v>
      </c>
      <c r="L16" s="18">
        <v>498.23256092022388</v>
      </c>
      <c r="M16" s="19">
        <v>8.603388573221773</v>
      </c>
      <c r="N16" s="18">
        <v>486.22476115659032</v>
      </c>
      <c r="O16" s="19">
        <v>8.5976799633305188</v>
      </c>
      <c r="P16" s="18">
        <v>476.77079611185167</v>
      </c>
      <c r="Q16" s="19">
        <v>11.316527278403735</v>
      </c>
      <c r="R16" s="18">
        <v>457.8465138912614</v>
      </c>
      <c r="S16" s="19">
        <v>14.762257678509727</v>
      </c>
      <c r="T16" s="18">
        <v>485.27137039439117</v>
      </c>
      <c r="U16" s="19">
        <v>8.2570656977120205</v>
      </c>
      <c r="V16" s="18">
        <v>475.84050274227923</v>
      </c>
      <c r="W16" s="19">
        <v>8.1332696055693479</v>
      </c>
      <c r="X16" s="18">
        <v>473.99001145277089</v>
      </c>
      <c r="Y16" s="19">
        <v>10.369509821761946</v>
      </c>
      <c r="Z16" s="18">
        <v>29.0391948834198</v>
      </c>
      <c r="AA16" s="19">
        <v>16.824300783277391</v>
      </c>
      <c r="AB16" s="18">
        <v>17.031395119786179</v>
      </c>
      <c r="AC16" s="19">
        <v>17.002818305908676</v>
      </c>
      <c r="AD16" s="18">
        <v>7.5774300750475625</v>
      </c>
      <c r="AE16" s="19">
        <v>19.483902389242509</v>
      </c>
      <c r="AF16" s="18">
        <v>27.424856503129817</v>
      </c>
      <c r="AG16" s="19">
        <v>16.297595295901388</v>
      </c>
      <c r="AH16" s="18">
        <v>17.993988851017839</v>
      </c>
      <c r="AI16" s="19">
        <v>15.515092835813196</v>
      </c>
      <c r="AJ16" s="18">
        <v>16.143497561509498</v>
      </c>
      <c r="AK16" s="19">
        <v>17.173704617502914</v>
      </c>
    </row>
    <row r="17" spans="1:37" ht="15.75" thickBot="1">
      <c r="A17" s="20" t="s">
        <v>20</v>
      </c>
      <c r="B17" s="21">
        <v>18.424710220111052</v>
      </c>
      <c r="C17" s="22">
        <v>0.98879674129728645</v>
      </c>
      <c r="D17" s="21">
        <v>30.178748435684177</v>
      </c>
      <c r="E17" s="22">
        <v>0.93700495943805306</v>
      </c>
      <c r="F17" s="21">
        <v>30.443723021122171</v>
      </c>
      <c r="G17" s="22">
        <v>1.136052694191547</v>
      </c>
      <c r="H17" s="21">
        <v>20.9528183230826</v>
      </c>
      <c r="I17" s="22">
        <v>1.0092458712056649</v>
      </c>
      <c r="J17" s="21">
        <v>440.75893777162037</v>
      </c>
      <c r="K17" s="22">
        <v>5.3219600870926334</v>
      </c>
      <c r="L17" s="21">
        <v>476.8978189935263</v>
      </c>
      <c r="M17" s="22">
        <v>4.0869409706528286</v>
      </c>
      <c r="N17" s="21">
        <v>484.80394384958083</v>
      </c>
      <c r="O17" s="22">
        <v>4.2642445984675295</v>
      </c>
      <c r="P17" s="21">
        <v>481.25321638968575</v>
      </c>
      <c r="Q17" s="22">
        <v>4.8626391729862073</v>
      </c>
      <c r="R17" s="21">
        <v>447.72984085206502</v>
      </c>
      <c r="S17" s="22">
        <v>5.1082973233103859</v>
      </c>
      <c r="T17" s="21">
        <v>474.21076976643644</v>
      </c>
      <c r="U17" s="22">
        <v>3.9719401511084524</v>
      </c>
      <c r="V17" s="21">
        <v>483.63266618352213</v>
      </c>
      <c r="W17" s="22">
        <v>4.1418942991928747</v>
      </c>
      <c r="X17" s="21">
        <v>482.76658832047008</v>
      </c>
      <c r="Y17" s="22">
        <v>4.3761228096156213</v>
      </c>
      <c r="Z17" s="29">
        <v>36.13888122190572</v>
      </c>
      <c r="AA17" s="22">
        <v>6.6323612443948488</v>
      </c>
      <c r="AB17" s="29">
        <v>44.045006077960196</v>
      </c>
      <c r="AC17" s="22">
        <v>6.5908209275928149</v>
      </c>
      <c r="AD17" s="29">
        <v>40.494278618065053</v>
      </c>
      <c r="AE17" s="22">
        <v>6.8519604649287205</v>
      </c>
      <c r="AF17" s="29">
        <v>26.48092891437155</v>
      </c>
      <c r="AG17" s="22">
        <v>6.4631985178998992</v>
      </c>
      <c r="AH17" s="29">
        <v>35.902825331457144</v>
      </c>
      <c r="AI17" s="22">
        <v>6.366098638649885</v>
      </c>
      <c r="AJ17" s="29">
        <v>35.03674746840511</v>
      </c>
      <c r="AK17" s="22">
        <v>6.4658987340737415</v>
      </c>
    </row>
    <row r="18" spans="1:37" ht="15.75" thickBot="1">
      <c r="A18" s="17" t="s">
        <v>6</v>
      </c>
      <c r="B18" s="18">
        <v>13.514310000661164</v>
      </c>
      <c r="C18" s="19">
        <v>1.8008429251747633</v>
      </c>
      <c r="D18" s="18">
        <v>41.167461323505506</v>
      </c>
      <c r="E18" s="19">
        <v>2.4694768461088628</v>
      </c>
      <c r="F18" s="18">
        <v>35.101399818645575</v>
      </c>
      <c r="G18" s="19">
        <v>2.3214471970769091</v>
      </c>
      <c r="H18" s="18">
        <v>10.21682885718776</v>
      </c>
      <c r="I18" s="19">
        <v>1.7136840439778889</v>
      </c>
      <c r="J18" s="18">
        <v>502.1024661604763</v>
      </c>
      <c r="K18" s="19">
        <v>19.178077682367277</v>
      </c>
      <c r="L18" s="18">
        <v>551.2896886123192</v>
      </c>
      <c r="M18" s="19">
        <v>7.7142444538833042</v>
      </c>
      <c r="N18" s="18">
        <v>541.41419491109343</v>
      </c>
      <c r="O18" s="19">
        <v>10.591508993646427</v>
      </c>
      <c r="P18" s="18">
        <v>521.16479844361515</v>
      </c>
      <c r="Q18" s="19">
        <v>17.353329535605688</v>
      </c>
      <c r="R18" s="18">
        <v>508.79086964195142</v>
      </c>
      <c r="S18" s="19">
        <v>15.647030556615203</v>
      </c>
      <c r="T18" s="18">
        <v>539.07529852673929</v>
      </c>
      <c r="U18" s="19">
        <v>8.4122919661748927</v>
      </c>
      <c r="V18" s="18">
        <v>533.82233357975349</v>
      </c>
      <c r="W18" s="19">
        <v>9.1011445178696722</v>
      </c>
      <c r="X18" s="18">
        <v>526.08886847619476</v>
      </c>
      <c r="Y18" s="19">
        <v>14.905852260509157</v>
      </c>
      <c r="Z18" s="29">
        <v>49.18722245184297</v>
      </c>
      <c r="AA18" s="19">
        <v>20.437424806509881</v>
      </c>
      <c r="AB18" s="18">
        <v>39.311728750617171</v>
      </c>
      <c r="AC18" s="19">
        <v>24.707156385793922</v>
      </c>
      <c r="AD18" s="18">
        <v>19.062332283138954</v>
      </c>
      <c r="AE18" s="19">
        <v>24.065143187834071</v>
      </c>
      <c r="AF18" s="18">
        <v>30.284428884787886</v>
      </c>
      <c r="AG18" s="19">
        <v>16.754959814282074</v>
      </c>
      <c r="AH18" s="18">
        <v>25.031463937802137</v>
      </c>
      <c r="AI18" s="19">
        <v>19.881789805965074</v>
      </c>
      <c r="AJ18" s="18">
        <v>17.297998834243412</v>
      </c>
      <c r="AK18" s="19">
        <v>21.691838700179691</v>
      </c>
    </row>
    <row r="19" spans="1:37" ht="15.75" thickBot="1">
      <c r="A19" s="20" t="s">
        <v>5</v>
      </c>
      <c r="B19" s="21">
        <v>20.465262882827169</v>
      </c>
      <c r="C19" s="22">
        <v>1.8792579457761278</v>
      </c>
      <c r="D19" s="21">
        <v>36.889357302477428</v>
      </c>
      <c r="E19" s="22">
        <v>2.020928593104748</v>
      </c>
      <c r="F19" s="21">
        <v>30.853674207221697</v>
      </c>
      <c r="G19" s="22">
        <v>2.2627940878478787</v>
      </c>
      <c r="H19" s="21">
        <v>11.791705607473697</v>
      </c>
      <c r="I19" s="22">
        <v>1.5234643034297446</v>
      </c>
      <c r="J19" s="21">
        <v>505.09212012518492</v>
      </c>
      <c r="K19" s="22">
        <v>9.1438354264984785</v>
      </c>
      <c r="L19" s="21">
        <v>512.24376654920968</v>
      </c>
      <c r="M19" s="22">
        <v>6.3172711739036078</v>
      </c>
      <c r="N19" s="21">
        <v>514.74300938782369</v>
      </c>
      <c r="O19" s="22">
        <v>7.5493392591654276</v>
      </c>
      <c r="P19" s="21">
        <v>510.09290919077011</v>
      </c>
      <c r="Q19" s="22">
        <v>11.486220884253095</v>
      </c>
      <c r="R19" s="21">
        <v>511.44785669930366</v>
      </c>
      <c r="S19" s="22">
        <v>9.1580264876295416</v>
      </c>
      <c r="T19" s="21">
        <v>521.22915134666846</v>
      </c>
      <c r="U19" s="22">
        <v>6.9648881520743764</v>
      </c>
      <c r="V19" s="21">
        <v>517.79896557986456</v>
      </c>
      <c r="W19" s="22">
        <v>7.7053287072201373</v>
      </c>
      <c r="X19" s="21">
        <v>515.48954518099185</v>
      </c>
      <c r="Y19" s="22">
        <v>10.511777757205493</v>
      </c>
      <c r="Z19" s="21">
        <v>7.1516464240247135</v>
      </c>
      <c r="AA19" s="22">
        <v>10.063876579474911</v>
      </c>
      <c r="AB19" s="21">
        <v>9.6508892626388079</v>
      </c>
      <c r="AC19" s="22">
        <v>10.884904942773874</v>
      </c>
      <c r="AD19" s="21">
        <v>5.0007890655852076</v>
      </c>
      <c r="AE19" s="22">
        <v>15.073473693842889</v>
      </c>
      <c r="AF19" s="21">
        <v>9.7812946473647955</v>
      </c>
      <c r="AG19" s="22">
        <v>10.295449711313712</v>
      </c>
      <c r="AH19" s="21">
        <v>6.3511088805608713</v>
      </c>
      <c r="AI19" s="22">
        <v>11.295713513427421</v>
      </c>
      <c r="AJ19" s="21">
        <v>4.0416884816881788</v>
      </c>
      <c r="AK19" s="22">
        <v>14.219875000742348</v>
      </c>
    </row>
    <row r="20" spans="1:37" ht="15.75" thickBot="1">
      <c r="A20" s="17" t="s">
        <v>12</v>
      </c>
      <c r="B20" s="18">
        <v>15.295336139370457</v>
      </c>
      <c r="C20" s="19">
        <v>1.9397971580853361</v>
      </c>
      <c r="D20" s="18">
        <v>32.974550727114561</v>
      </c>
      <c r="E20" s="19">
        <v>2.381053903457238</v>
      </c>
      <c r="F20" s="18">
        <v>37.261841458161257</v>
      </c>
      <c r="G20" s="19">
        <v>2.3477899118389955</v>
      </c>
      <c r="H20" s="18">
        <v>14.468271675353714</v>
      </c>
      <c r="I20" s="19">
        <v>1.7550960008614791</v>
      </c>
      <c r="J20" s="18">
        <v>506.38864793298626</v>
      </c>
      <c r="K20" s="19">
        <v>18.185408966475602</v>
      </c>
      <c r="L20" s="18">
        <v>531.14825882199091</v>
      </c>
      <c r="M20" s="19">
        <v>7.4853657540811493</v>
      </c>
      <c r="N20" s="18">
        <v>520.56171670171773</v>
      </c>
      <c r="O20" s="19">
        <v>8.723709639839484</v>
      </c>
      <c r="P20" s="18">
        <v>487.30218930989469</v>
      </c>
      <c r="Q20" s="19">
        <v>13.184528837506333</v>
      </c>
      <c r="R20" s="18">
        <v>513.80420294312023</v>
      </c>
      <c r="S20" s="19">
        <v>17.501825177448339</v>
      </c>
      <c r="T20" s="18">
        <v>529.10635979675328</v>
      </c>
      <c r="U20" s="19">
        <v>7.106688835336394</v>
      </c>
      <c r="V20" s="18">
        <v>520.53752226868903</v>
      </c>
      <c r="W20" s="19">
        <v>8.0527055737612443</v>
      </c>
      <c r="X20" s="18">
        <v>486.32828989490184</v>
      </c>
      <c r="Y20" s="19">
        <v>12.184468072209446</v>
      </c>
      <c r="Z20" s="18">
        <v>24.759610889004676</v>
      </c>
      <c r="AA20" s="19">
        <v>18.911104001697097</v>
      </c>
      <c r="AB20" s="18">
        <v>14.173068768731477</v>
      </c>
      <c r="AC20" s="19">
        <v>18.84378858590053</v>
      </c>
      <c r="AD20" s="18">
        <v>-19.086458623091534</v>
      </c>
      <c r="AE20" s="19">
        <v>21.764799075032396</v>
      </c>
      <c r="AF20" s="18">
        <v>15.302156853632992</v>
      </c>
      <c r="AG20" s="19">
        <v>17.841436939508487</v>
      </c>
      <c r="AH20" s="18">
        <v>6.7333193255686981</v>
      </c>
      <c r="AI20" s="19">
        <v>17.881234061348909</v>
      </c>
      <c r="AJ20" s="18">
        <v>-27.475913048218462</v>
      </c>
      <c r="AK20" s="19">
        <v>22.438565285556741</v>
      </c>
    </row>
    <row r="21" spans="1:37" ht="15.75" thickBot="1">
      <c r="A21" s="25" t="s">
        <v>139</v>
      </c>
      <c r="B21" s="26">
        <v>15.928581943963501</v>
      </c>
      <c r="C21" s="27">
        <v>0.48939349741026228</v>
      </c>
      <c r="D21" s="26">
        <v>36.330987252075673</v>
      </c>
      <c r="E21" s="27">
        <v>0.62966337779350467</v>
      </c>
      <c r="F21" s="26">
        <v>32.472492191008008</v>
      </c>
      <c r="G21" s="27">
        <v>0.60299643454300111</v>
      </c>
      <c r="H21" s="26">
        <v>15.26793861295282</v>
      </c>
      <c r="I21" s="27">
        <v>0.46437785297053219</v>
      </c>
      <c r="J21" s="26">
        <v>485.82702821357663</v>
      </c>
      <c r="K21" s="27">
        <v>4.1609018846980232</v>
      </c>
      <c r="L21" s="26">
        <v>511.92301950523841</v>
      </c>
      <c r="M21" s="27">
        <v>1.9586946952135289</v>
      </c>
      <c r="N21" s="26">
        <v>513.11524075037096</v>
      </c>
      <c r="O21" s="27">
        <v>2.2620284386619471</v>
      </c>
      <c r="P21" s="26">
        <v>497.03779007636552</v>
      </c>
      <c r="Q21" s="27">
        <v>3.4578979030238179</v>
      </c>
      <c r="R21" s="26">
        <v>489.80426182129622</v>
      </c>
      <c r="S21" s="27">
        <v>3.5694681467480249</v>
      </c>
      <c r="T21" s="26">
        <v>507.11346498861968</v>
      </c>
      <c r="U21" s="27">
        <v>1.8973740561341561</v>
      </c>
      <c r="V21" s="26">
        <v>509.42590488941278</v>
      </c>
      <c r="W21" s="27">
        <v>2.0999341728145331</v>
      </c>
      <c r="X21" s="26">
        <v>496.86337646118579</v>
      </c>
      <c r="Y21" s="27">
        <v>3.171127933653108</v>
      </c>
      <c r="Z21" s="30">
        <v>26.095991291661619</v>
      </c>
      <c r="AA21" s="27">
        <v>4.5341141555205162</v>
      </c>
      <c r="AB21" s="30">
        <v>27.288212536794269</v>
      </c>
      <c r="AC21" s="27">
        <v>4.7524909726192126</v>
      </c>
      <c r="AD21" s="30">
        <v>11.21076186278883</v>
      </c>
      <c r="AE21" s="27">
        <v>5.147614233666796</v>
      </c>
      <c r="AF21" s="30">
        <v>17.309203167323581</v>
      </c>
      <c r="AG21" s="27">
        <v>3.9313190524153758</v>
      </c>
      <c r="AH21" s="30">
        <v>19.6216430681167</v>
      </c>
      <c r="AI21" s="27">
        <v>4.0751820986970309</v>
      </c>
      <c r="AJ21" s="26">
        <v>7.0591146398895939</v>
      </c>
      <c r="AK21" s="27">
        <v>4.6613282614597846</v>
      </c>
    </row>
    <row r="22" spans="1:37" ht="15.75" thickBot="1">
      <c r="A22" s="17"/>
      <c r="B22" s="18"/>
      <c r="C22" s="19"/>
      <c r="D22" s="18"/>
      <c r="E22" s="19"/>
      <c r="F22" s="18"/>
      <c r="G22" s="19"/>
      <c r="H22" s="18"/>
      <c r="I22" s="19"/>
      <c r="J22" s="18"/>
      <c r="K22" s="19"/>
      <c r="L22" s="18"/>
      <c r="M22" s="19"/>
      <c r="N22" s="18"/>
      <c r="O22" s="19"/>
      <c r="P22" s="18"/>
      <c r="Q22" s="19"/>
      <c r="R22" s="18"/>
      <c r="S22" s="19"/>
      <c r="T22" s="18"/>
      <c r="U22" s="19"/>
      <c r="V22" s="18"/>
      <c r="W22" s="19"/>
      <c r="X22" s="18"/>
      <c r="Y22" s="19"/>
      <c r="Z22" s="18"/>
      <c r="AA22" s="19"/>
      <c r="AB22" s="18"/>
      <c r="AC22" s="19"/>
      <c r="AD22" s="18"/>
      <c r="AE22" s="19"/>
      <c r="AF22" s="18"/>
      <c r="AG22" s="19"/>
      <c r="AH22" s="18"/>
      <c r="AI22" s="19"/>
      <c r="AJ22" s="18"/>
      <c r="AK22" s="19"/>
    </row>
    <row r="23" spans="1:37" ht="15.75" thickBot="1">
      <c r="A23" s="20" t="s">
        <v>18</v>
      </c>
      <c r="B23" s="21" t="s">
        <v>7</v>
      </c>
      <c r="C23" s="22" t="s">
        <v>7</v>
      </c>
      <c r="D23" s="21" t="s">
        <v>7</v>
      </c>
      <c r="E23" s="22" t="s">
        <v>7</v>
      </c>
      <c r="F23" s="21" t="s">
        <v>7</v>
      </c>
      <c r="G23" s="22" t="s">
        <v>7</v>
      </c>
      <c r="H23" s="21" t="s">
        <v>7</v>
      </c>
      <c r="I23" s="22" t="s">
        <v>7</v>
      </c>
      <c r="J23" s="21" t="s">
        <v>7</v>
      </c>
      <c r="K23" s="22" t="s">
        <v>7</v>
      </c>
      <c r="L23" s="21" t="s">
        <v>7</v>
      </c>
      <c r="M23" s="22" t="s">
        <v>7</v>
      </c>
      <c r="N23" s="21" t="s">
        <v>7</v>
      </c>
      <c r="O23" s="22" t="s">
        <v>7</v>
      </c>
      <c r="P23" s="21" t="s">
        <v>7</v>
      </c>
      <c r="Q23" s="22" t="s">
        <v>7</v>
      </c>
      <c r="R23" s="21" t="s">
        <v>7</v>
      </c>
      <c r="S23" s="22" t="s">
        <v>7</v>
      </c>
      <c r="T23" s="21" t="s">
        <v>7</v>
      </c>
      <c r="U23" s="22" t="s">
        <v>7</v>
      </c>
      <c r="V23" s="21" t="s">
        <v>7</v>
      </c>
      <c r="W23" s="22" t="s">
        <v>7</v>
      </c>
      <c r="X23" s="21" t="s">
        <v>7</v>
      </c>
      <c r="Y23" s="22" t="s">
        <v>7</v>
      </c>
      <c r="Z23" s="21" t="s">
        <v>7</v>
      </c>
      <c r="AA23" s="22" t="s">
        <v>7</v>
      </c>
      <c r="AB23" s="21" t="s">
        <v>7</v>
      </c>
      <c r="AC23" s="22" t="s">
        <v>7</v>
      </c>
      <c r="AD23" s="21" t="s">
        <v>7</v>
      </c>
      <c r="AE23" s="22" t="s">
        <v>7</v>
      </c>
      <c r="AF23" s="21" t="s">
        <v>7</v>
      </c>
      <c r="AG23" s="22" t="s">
        <v>7</v>
      </c>
      <c r="AH23" s="21" t="s">
        <v>7</v>
      </c>
      <c r="AI23" s="22" t="s">
        <v>7</v>
      </c>
      <c r="AJ23" s="21" t="s">
        <v>7</v>
      </c>
      <c r="AK23" s="22" t="s">
        <v>7</v>
      </c>
    </row>
    <row r="24" spans="1:37" ht="15.75" thickBot="1">
      <c r="A24" s="17" t="s">
        <v>9</v>
      </c>
      <c r="B24" s="18">
        <v>12.525761030370441</v>
      </c>
      <c r="C24" s="19">
        <v>1.5365104646927081</v>
      </c>
      <c r="D24" s="18">
        <v>39.392656890126979</v>
      </c>
      <c r="E24" s="19">
        <v>2.1698605502417276</v>
      </c>
      <c r="F24" s="18">
        <v>31.805206248571892</v>
      </c>
      <c r="G24" s="19">
        <v>1.9159901179455954</v>
      </c>
      <c r="H24" s="18">
        <v>16.276375830930672</v>
      </c>
      <c r="I24" s="19">
        <v>1.5871292739860421</v>
      </c>
      <c r="J24" s="18">
        <v>468.2177551963191</v>
      </c>
      <c r="K24" s="19">
        <v>12.866570027424299</v>
      </c>
      <c r="L24" s="18">
        <v>483.10656172249537</v>
      </c>
      <c r="M24" s="19">
        <v>5.9569526432127153</v>
      </c>
      <c r="N24" s="18">
        <v>483.1245615444642</v>
      </c>
      <c r="O24" s="19">
        <v>6.0549526322116893</v>
      </c>
      <c r="P24" s="18">
        <v>483.34936099439221</v>
      </c>
      <c r="Q24" s="19">
        <v>8.0993760519828228</v>
      </c>
      <c r="R24" s="18">
        <v>481.8589154939836</v>
      </c>
      <c r="S24" s="19">
        <v>13.179171045135025</v>
      </c>
      <c r="T24" s="18">
        <v>494.22763606942101</v>
      </c>
      <c r="U24" s="19">
        <v>5.665141084632527</v>
      </c>
      <c r="V24" s="18">
        <v>493.43011000923366</v>
      </c>
      <c r="W24" s="19">
        <v>5.7813474890469632</v>
      </c>
      <c r="X24" s="18">
        <v>492.91612011236896</v>
      </c>
      <c r="Y24" s="19">
        <v>8.1743796644387832</v>
      </c>
      <c r="Z24" s="18">
        <v>14.888806526176229</v>
      </c>
      <c r="AA24" s="19">
        <v>14.221401542138482</v>
      </c>
      <c r="AB24" s="18">
        <v>14.906806348145119</v>
      </c>
      <c r="AC24" s="19">
        <v>13.898735374343714</v>
      </c>
      <c r="AD24" s="18">
        <v>15.131605798073156</v>
      </c>
      <c r="AE24" s="19">
        <v>14.639937273701506</v>
      </c>
      <c r="AF24" s="18">
        <v>12.368720575437358</v>
      </c>
      <c r="AG24" s="19">
        <v>13.8041222631311</v>
      </c>
      <c r="AH24" s="18">
        <v>11.571194515250021</v>
      </c>
      <c r="AI24" s="19">
        <v>13.589676700123068</v>
      </c>
      <c r="AJ24" s="18">
        <v>11.057204618385303</v>
      </c>
      <c r="AK24" s="19">
        <v>14.181871604885323</v>
      </c>
    </row>
    <row r="25" spans="1:37" ht="15.75" thickBot="1">
      <c r="A25" s="20" t="s">
        <v>19</v>
      </c>
      <c r="B25" s="21">
        <v>15.349128860956634</v>
      </c>
      <c r="C25" s="22">
        <v>1.6878828298823778</v>
      </c>
      <c r="D25" s="21">
        <v>29.574348130813682</v>
      </c>
      <c r="E25" s="22">
        <v>2.5959575431361928</v>
      </c>
      <c r="F25" s="21">
        <v>29.54789899580188</v>
      </c>
      <c r="G25" s="22">
        <v>2.3137623861731567</v>
      </c>
      <c r="H25" s="21">
        <v>25.528624012427802</v>
      </c>
      <c r="I25" s="22">
        <v>2.0293876913229911</v>
      </c>
      <c r="J25" s="21">
        <v>484.10808125719933</v>
      </c>
      <c r="K25" s="22">
        <v>13.865034569725024</v>
      </c>
      <c r="L25" s="21">
        <v>493.18059912359206</v>
      </c>
      <c r="M25" s="22">
        <v>9.352442430009372</v>
      </c>
      <c r="N25" s="21">
        <v>502.19468127282209</v>
      </c>
      <c r="O25" s="22">
        <v>7.1317243916729547</v>
      </c>
      <c r="P25" s="21">
        <v>488.84348359410143</v>
      </c>
      <c r="Q25" s="22">
        <v>9.1992698990554249</v>
      </c>
      <c r="R25" s="21">
        <v>490.23690714249807</v>
      </c>
      <c r="S25" s="22">
        <v>13.391036516109336</v>
      </c>
      <c r="T25" s="21">
        <v>497.49601793833591</v>
      </c>
      <c r="U25" s="22">
        <v>8.3015917404866286</v>
      </c>
      <c r="V25" s="21">
        <v>500.79747741259945</v>
      </c>
      <c r="W25" s="22">
        <v>6.9333527715069412</v>
      </c>
      <c r="X25" s="21">
        <v>491.10795964470736</v>
      </c>
      <c r="Y25" s="22">
        <v>9.3579993349501649</v>
      </c>
      <c r="Z25" s="21">
        <v>9.0725178663928165</v>
      </c>
      <c r="AA25" s="22">
        <v>14.245816005625819</v>
      </c>
      <c r="AB25" s="21">
        <v>18.086600015622746</v>
      </c>
      <c r="AC25" s="22">
        <v>15.959840824183422</v>
      </c>
      <c r="AD25" s="21">
        <v>4.7354023369021601</v>
      </c>
      <c r="AE25" s="22">
        <v>18.140738109124978</v>
      </c>
      <c r="AF25" s="21">
        <v>7.2591107958378194</v>
      </c>
      <c r="AG25" s="22">
        <v>14.481312039781708</v>
      </c>
      <c r="AH25" s="21">
        <v>10.560570270101415</v>
      </c>
      <c r="AI25" s="22">
        <v>16.235366309358817</v>
      </c>
      <c r="AJ25" s="21">
        <v>0.87105250220929964</v>
      </c>
      <c r="AK25" s="22">
        <v>16.05871693362392</v>
      </c>
    </row>
    <row r="26" spans="1:37" ht="15.75" thickBot="1">
      <c r="A26" s="17" t="s">
        <v>10</v>
      </c>
      <c r="B26" s="18">
        <v>10.846056720563528</v>
      </c>
      <c r="C26" s="19">
        <v>1.5609419192769429</v>
      </c>
      <c r="D26" s="18">
        <v>34.063729696067362</v>
      </c>
      <c r="E26" s="19">
        <v>3.0218907849916916</v>
      </c>
      <c r="F26" s="18">
        <v>34.732221230867452</v>
      </c>
      <c r="G26" s="19">
        <v>2.6644114062193154</v>
      </c>
      <c r="H26" s="18">
        <v>20.357992352501654</v>
      </c>
      <c r="I26" s="19">
        <v>2.1048251801880444</v>
      </c>
      <c r="J26" s="18">
        <v>476.7164556820486</v>
      </c>
      <c r="K26" s="19">
        <v>12.814588286444398</v>
      </c>
      <c r="L26" s="18">
        <v>505.54357279275837</v>
      </c>
      <c r="M26" s="19">
        <v>10.237548191742055</v>
      </c>
      <c r="N26" s="18">
        <v>518.11959761495802</v>
      </c>
      <c r="O26" s="19">
        <v>8.9610882491615982</v>
      </c>
      <c r="P26" s="18">
        <v>499.37610242444293</v>
      </c>
      <c r="Q26" s="19">
        <v>9.0635055140751319</v>
      </c>
      <c r="R26" s="18">
        <v>488.99463948502034</v>
      </c>
      <c r="S26" s="19">
        <v>12.092002174694349</v>
      </c>
      <c r="T26" s="18">
        <v>510.68256599138743</v>
      </c>
      <c r="U26" s="19">
        <v>8.5644265983558849</v>
      </c>
      <c r="V26" s="18">
        <v>517.22237752526439</v>
      </c>
      <c r="W26" s="19">
        <v>8.5326833308926169</v>
      </c>
      <c r="X26" s="18">
        <v>507.80132185538071</v>
      </c>
      <c r="Y26" s="19">
        <v>8.9726695975726187</v>
      </c>
      <c r="Z26" s="18">
        <v>28.82711711070996</v>
      </c>
      <c r="AA26" s="19">
        <v>16.672706476889651</v>
      </c>
      <c r="AB26" s="29">
        <v>41.403141932909563</v>
      </c>
      <c r="AC26" s="19">
        <v>17.117740920202365</v>
      </c>
      <c r="AD26" s="18">
        <v>22.659646742394425</v>
      </c>
      <c r="AE26" s="19">
        <v>16.108236562637071</v>
      </c>
      <c r="AF26" s="18">
        <v>21.687926506367077</v>
      </c>
      <c r="AG26" s="19">
        <v>15.060135715292148</v>
      </c>
      <c r="AH26" s="18">
        <v>28.227738040244045</v>
      </c>
      <c r="AI26" s="19">
        <v>15.578041675989903</v>
      </c>
      <c r="AJ26" s="18">
        <v>18.806682370360431</v>
      </c>
      <c r="AK26" s="19">
        <v>15.032187497841194</v>
      </c>
    </row>
    <row r="27" spans="1:37" s="34" customFormat="1" ht="15.75" thickBot="1">
      <c r="A27" s="31" t="s">
        <v>21</v>
      </c>
      <c r="B27" s="32">
        <v>31.556185825585537</v>
      </c>
      <c r="C27" s="33">
        <v>2.3898077078054318</v>
      </c>
      <c r="D27" s="32">
        <v>39.722161528931466</v>
      </c>
      <c r="E27" s="33">
        <v>2.1245700965410612</v>
      </c>
      <c r="F27" s="32">
        <v>22.868884696805605</v>
      </c>
      <c r="G27" s="33">
        <v>1.5717312896830993</v>
      </c>
      <c r="H27" s="32">
        <v>5.852767948677398</v>
      </c>
      <c r="I27" s="33">
        <v>1.0605371848533631</v>
      </c>
      <c r="J27" s="32">
        <v>593.992924047918</v>
      </c>
      <c r="K27" s="33">
        <v>5.2018610950783426</v>
      </c>
      <c r="L27" s="32">
        <v>610.23875967531467</v>
      </c>
      <c r="M27" s="33">
        <v>5.6256304866606461</v>
      </c>
      <c r="N27" s="32">
        <v>610.3206192930387</v>
      </c>
      <c r="O27" s="33">
        <v>7.4959803535678935</v>
      </c>
      <c r="P27" s="32">
        <v>630.9495143106617</v>
      </c>
      <c r="Q27" s="33">
        <v>15.405483229077907</v>
      </c>
      <c r="R27" s="32">
        <v>610.01506851788645</v>
      </c>
      <c r="S27" s="33">
        <v>5.6078143675185368</v>
      </c>
      <c r="T27" s="32">
        <v>622.80106128765135</v>
      </c>
      <c r="U27" s="33">
        <v>4.6748076168637613</v>
      </c>
      <c r="V27" s="32">
        <v>616.39943549512407</v>
      </c>
      <c r="W27" s="33">
        <v>7.4215524713122942</v>
      </c>
      <c r="X27" s="32">
        <v>632.87335527838923</v>
      </c>
      <c r="Y27" s="33">
        <v>14.504500189995378</v>
      </c>
      <c r="Z27" s="41">
        <v>16.245835627396847</v>
      </c>
      <c r="AA27" s="33">
        <v>6.8021672926971082</v>
      </c>
      <c r="AB27" s="32">
        <v>16.3276952451208</v>
      </c>
      <c r="AC27" s="33">
        <v>9.2632376820576585</v>
      </c>
      <c r="AD27" s="41">
        <v>36.956590262743866</v>
      </c>
      <c r="AE27" s="33">
        <v>16.148277140007789</v>
      </c>
      <c r="AF27" s="32">
        <v>12.785992769764812</v>
      </c>
      <c r="AG27" s="33">
        <v>6.727454271460755</v>
      </c>
      <c r="AH27" s="32">
        <v>6.3843669772375415</v>
      </c>
      <c r="AI27" s="33">
        <v>9.1212786668530992</v>
      </c>
      <c r="AJ27" s="32">
        <v>22.858286760502796</v>
      </c>
      <c r="AK27" s="33">
        <v>15.329198500695307</v>
      </c>
    </row>
    <row r="28" spans="1:37">
      <c r="A28" s="12" t="s">
        <v>171</v>
      </c>
    </row>
  </sheetData>
  <mergeCells count="24">
    <mergeCell ref="A5:A7"/>
    <mergeCell ref="B5:I5"/>
    <mergeCell ref="R5:Y5"/>
    <mergeCell ref="B6:C6"/>
    <mergeCell ref="D6:E6"/>
    <mergeCell ref="H6:I6"/>
    <mergeCell ref="R6:S6"/>
    <mergeCell ref="T6:U6"/>
    <mergeCell ref="F6:G6"/>
    <mergeCell ref="J6:K6"/>
    <mergeCell ref="L6:M6"/>
    <mergeCell ref="N6:O6"/>
    <mergeCell ref="P6:Q6"/>
    <mergeCell ref="AH6:AI6"/>
    <mergeCell ref="AJ6:AK6"/>
    <mergeCell ref="J5:Q5"/>
    <mergeCell ref="AB6:AC6"/>
    <mergeCell ref="AD6:AE6"/>
    <mergeCell ref="Z5:AE5"/>
    <mergeCell ref="V6:W6"/>
    <mergeCell ref="Z6:AA6"/>
    <mergeCell ref="AF5:AK5"/>
    <mergeCell ref="AF6:AG6"/>
    <mergeCell ref="X6:Y6"/>
  </mergeCells>
  <hyperlinks>
    <hyperlink ref="A1" location="Índice!A1" display="Índice"/>
  </hyperlink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8"/>
  <sheetViews>
    <sheetView showGridLines="0" zoomScaleNormal="100" workbookViewId="0"/>
  </sheetViews>
  <sheetFormatPr baseColWidth="10" defaultRowHeight="15"/>
  <cols>
    <col min="1" max="1" width="17.42578125" style="12" customWidth="1"/>
    <col min="2" max="17" width="11.42578125" style="12"/>
    <col min="18" max="18" width="11.42578125" style="13"/>
    <col min="19" max="16384" width="11.42578125" style="12"/>
  </cols>
  <sheetData>
    <row r="1" spans="1:29">
      <c r="A1" s="10" t="s">
        <v>77</v>
      </c>
    </row>
    <row r="2" spans="1:29">
      <c r="A2" s="14" t="s">
        <v>95</v>
      </c>
    </row>
    <row r="4" spans="1:29" ht="15.75" thickBot="1">
      <c r="A4" s="14"/>
    </row>
    <row r="5" spans="1:29" ht="36" customHeight="1" thickBot="1">
      <c r="A5" s="57"/>
      <c r="B5" s="54" t="s">
        <v>27</v>
      </c>
      <c r="C5" s="55"/>
      <c r="D5" s="55"/>
      <c r="E5" s="56"/>
      <c r="F5" s="54" t="s">
        <v>28</v>
      </c>
      <c r="G5" s="55"/>
      <c r="H5" s="55"/>
      <c r="I5" s="56"/>
      <c r="J5" s="54" t="s">
        <v>32</v>
      </c>
      <c r="K5" s="55"/>
      <c r="L5" s="55"/>
      <c r="M5" s="56"/>
      <c r="N5" s="54" t="s">
        <v>29</v>
      </c>
      <c r="O5" s="55"/>
      <c r="P5" s="55"/>
      <c r="Q5" s="56"/>
      <c r="R5" s="54" t="s">
        <v>30</v>
      </c>
      <c r="S5" s="55"/>
      <c r="T5" s="55"/>
      <c r="U5" s="56"/>
      <c r="V5" s="54" t="s">
        <v>31</v>
      </c>
      <c r="W5" s="55"/>
      <c r="X5" s="55"/>
      <c r="Y5" s="56"/>
      <c r="Z5" s="54" t="s">
        <v>163</v>
      </c>
      <c r="AA5" s="55"/>
      <c r="AB5" s="55"/>
      <c r="AC5" s="56"/>
    </row>
    <row r="6" spans="1:29" ht="15.75" customHeight="1" thickBot="1">
      <c r="A6" s="58"/>
      <c r="B6" s="54" t="s">
        <v>0</v>
      </c>
      <c r="C6" s="56"/>
      <c r="D6" s="54" t="s">
        <v>1</v>
      </c>
      <c r="E6" s="56"/>
      <c r="F6" s="54" t="s">
        <v>0</v>
      </c>
      <c r="G6" s="56"/>
      <c r="H6" s="54" t="s">
        <v>1</v>
      </c>
      <c r="I6" s="56"/>
      <c r="J6" s="54" t="s">
        <v>0</v>
      </c>
      <c r="K6" s="56"/>
      <c r="L6" s="54" t="s">
        <v>1</v>
      </c>
      <c r="M6" s="56"/>
      <c r="N6" s="54" t="s">
        <v>0</v>
      </c>
      <c r="O6" s="56"/>
      <c r="P6" s="54" t="s">
        <v>1</v>
      </c>
      <c r="Q6" s="56"/>
      <c r="R6" s="54" t="s">
        <v>0</v>
      </c>
      <c r="S6" s="56"/>
      <c r="T6" s="54" t="s">
        <v>1</v>
      </c>
      <c r="U6" s="56"/>
      <c r="V6" s="54" t="s">
        <v>0</v>
      </c>
      <c r="W6" s="56"/>
      <c r="X6" s="54" t="s">
        <v>1</v>
      </c>
      <c r="Y6" s="56"/>
      <c r="Z6" s="54" t="s">
        <v>0</v>
      </c>
      <c r="AA6" s="56"/>
      <c r="AB6" s="54" t="s">
        <v>1</v>
      </c>
      <c r="AC6" s="56"/>
    </row>
    <row r="7" spans="1:29" ht="21" customHeight="1" thickBot="1">
      <c r="A7" s="59"/>
      <c r="B7" s="15" t="s">
        <v>3</v>
      </c>
      <c r="C7" s="16" t="s">
        <v>54</v>
      </c>
      <c r="D7" s="15" t="s">
        <v>3</v>
      </c>
      <c r="E7" s="16" t="s">
        <v>54</v>
      </c>
      <c r="F7" s="15" t="s">
        <v>3</v>
      </c>
      <c r="G7" s="16" t="s">
        <v>54</v>
      </c>
      <c r="H7" s="15" t="s">
        <v>3</v>
      </c>
      <c r="I7" s="16" t="s">
        <v>54</v>
      </c>
      <c r="J7" s="15" t="s">
        <v>3</v>
      </c>
      <c r="K7" s="16" t="s">
        <v>54</v>
      </c>
      <c r="L7" s="15" t="s">
        <v>3</v>
      </c>
      <c r="M7" s="16" t="s">
        <v>54</v>
      </c>
      <c r="N7" s="15" t="s">
        <v>3</v>
      </c>
      <c r="O7" s="16" t="s">
        <v>54</v>
      </c>
      <c r="P7" s="15" t="s">
        <v>3</v>
      </c>
      <c r="Q7" s="16" t="s">
        <v>54</v>
      </c>
      <c r="R7" s="15" t="s">
        <v>3</v>
      </c>
      <c r="S7" s="16" t="s">
        <v>54</v>
      </c>
      <c r="T7" s="15" t="s">
        <v>3</v>
      </c>
      <c r="U7" s="16" t="s">
        <v>54</v>
      </c>
      <c r="V7" s="15" t="s">
        <v>3</v>
      </c>
      <c r="W7" s="16" t="s">
        <v>54</v>
      </c>
      <c r="X7" s="15" t="s">
        <v>3</v>
      </c>
      <c r="Y7" s="16" t="s">
        <v>54</v>
      </c>
      <c r="Z7" s="15" t="s">
        <v>3</v>
      </c>
      <c r="AA7" s="16" t="s">
        <v>54</v>
      </c>
      <c r="AB7" s="15" t="s">
        <v>3</v>
      </c>
      <c r="AC7" s="16" t="s">
        <v>54</v>
      </c>
    </row>
    <row r="8" spans="1:29" ht="15.75" customHeight="1" thickBot="1">
      <c r="A8" s="17" t="s">
        <v>14</v>
      </c>
      <c r="B8" s="18">
        <v>44.144292656882577</v>
      </c>
      <c r="C8" s="19">
        <v>1.4509005763897158</v>
      </c>
      <c r="D8" s="18">
        <v>55.855707343117409</v>
      </c>
      <c r="E8" s="19">
        <v>1.4509005763897143</v>
      </c>
      <c r="F8" s="18">
        <v>31.526003076866658</v>
      </c>
      <c r="G8" s="19">
        <v>1.5867645506262782</v>
      </c>
      <c r="H8" s="18">
        <v>68.473996923133342</v>
      </c>
      <c r="I8" s="19">
        <v>1.5867645506262757</v>
      </c>
      <c r="J8" s="18">
        <v>88.955209265796725</v>
      </c>
      <c r="K8" s="19">
        <v>0.92902058759068107</v>
      </c>
      <c r="L8" s="18">
        <v>11.04479073420328</v>
      </c>
      <c r="M8" s="19">
        <v>0.92902058759068029</v>
      </c>
      <c r="N8" s="18">
        <v>51.808314317179352</v>
      </c>
      <c r="O8" s="19">
        <v>1.5249685519314584</v>
      </c>
      <c r="P8" s="18">
        <v>48.191685682820648</v>
      </c>
      <c r="Q8" s="19">
        <v>1.5249685519314586</v>
      </c>
      <c r="R8" s="18">
        <v>15.290950555862167</v>
      </c>
      <c r="S8" s="19">
        <v>1.0535431267596929</v>
      </c>
      <c r="T8" s="18">
        <v>84.709049444137833</v>
      </c>
      <c r="U8" s="19">
        <v>1.0535431267596951</v>
      </c>
      <c r="V8" s="18">
        <v>45.70595725858567</v>
      </c>
      <c r="W8" s="19">
        <v>1.6145542828460235</v>
      </c>
      <c r="X8" s="18">
        <v>54.294042741414337</v>
      </c>
      <c r="Y8" s="18">
        <v>1.6145542828460193</v>
      </c>
      <c r="Z8" s="18">
        <v>26.709962096121565</v>
      </c>
      <c r="AA8" s="19">
        <v>1.1027736736202693</v>
      </c>
      <c r="AB8" s="18">
        <v>73.290037903878442</v>
      </c>
      <c r="AC8" s="18">
        <v>1.1027736736202682</v>
      </c>
    </row>
    <row r="9" spans="1:29" ht="15.75" thickBot="1">
      <c r="A9" s="20" t="s">
        <v>11</v>
      </c>
      <c r="B9" s="21">
        <v>42.097385209927758</v>
      </c>
      <c r="C9" s="22">
        <v>2.3385411967581993</v>
      </c>
      <c r="D9" s="21">
        <v>57.902614790072235</v>
      </c>
      <c r="E9" s="22">
        <v>2.3385411967581993</v>
      </c>
      <c r="F9" s="21">
        <v>50.190016516477542</v>
      </c>
      <c r="G9" s="22">
        <v>2.2802510095012192</v>
      </c>
      <c r="H9" s="21">
        <v>49.809983483522458</v>
      </c>
      <c r="I9" s="22">
        <v>2.2802510095012192</v>
      </c>
      <c r="J9" s="21">
        <v>82.579354979063794</v>
      </c>
      <c r="K9" s="22">
        <v>2.2415613392592553</v>
      </c>
      <c r="L9" s="21">
        <v>17.420645020936217</v>
      </c>
      <c r="M9" s="22">
        <v>2.2415613392592553</v>
      </c>
      <c r="N9" s="21">
        <v>47.323628800878375</v>
      </c>
      <c r="O9" s="22">
        <v>2.5546054830336899</v>
      </c>
      <c r="P9" s="21">
        <v>52.676371199121633</v>
      </c>
      <c r="Q9" s="22">
        <v>2.5546054830336899</v>
      </c>
      <c r="R9" s="21">
        <v>20.461009701749841</v>
      </c>
      <c r="S9" s="22">
        <v>2.1152466877806027</v>
      </c>
      <c r="T9" s="21">
        <v>79.538990298250155</v>
      </c>
      <c r="U9" s="22">
        <v>2.1152466877806013</v>
      </c>
      <c r="V9" s="21">
        <v>34.585762292475493</v>
      </c>
      <c r="W9" s="22">
        <v>2.3575946866937194</v>
      </c>
      <c r="X9" s="21">
        <v>65.414237707524507</v>
      </c>
      <c r="Y9" s="22">
        <v>2.3575946866937181</v>
      </c>
      <c r="Z9" s="21">
        <v>31.25050943760445</v>
      </c>
      <c r="AA9" s="22">
        <v>2.0900445699371031</v>
      </c>
      <c r="AB9" s="21">
        <v>68.74949056239555</v>
      </c>
      <c r="AC9" s="22">
        <v>2.0900445699371022</v>
      </c>
    </row>
    <row r="10" spans="1:29" ht="15.75" thickBot="1">
      <c r="A10" s="17" t="s">
        <v>17</v>
      </c>
      <c r="B10" s="18">
        <v>35.481127781075649</v>
      </c>
      <c r="C10" s="19">
        <v>2.3065804202922662</v>
      </c>
      <c r="D10" s="18">
        <v>64.518872218924344</v>
      </c>
      <c r="E10" s="19">
        <v>2.3065804202922644</v>
      </c>
      <c r="F10" s="18">
        <v>43.389194186347233</v>
      </c>
      <c r="G10" s="19">
        <v>1.7616186773081628</v>
      </c>
      <c r="H10" s="18">
        <v>56.610805813652767</v>
      </c>
      <c r="I10" s="19">
        <v>1.7616186773081641</v>
      </c>
      <c r="J10" s="18">
        <v>87.906960779842365</v>
      </c>
      <c r="K10" s="19">
        <v>1.5000044674186899</v>
      </c>
      <c r="L10" s="18">
        <v>12.093039220157623</v>
      </c>
      <c r="M10" s="19">
        <v>1.5000044674186881</v>
      </c>
      <c r="N10" s="18">
        <v>50.00760099920263</v>
      </c>
      <c r="O10" s="19">
        <v>2.2327579548813925</v>
      </c>
      <c r="P10" s="18">
        <v>49.992399000797363</v>
      </c>
      <c r="Q10" s="19">
        <v>2.2327579548813916</v>
      </c>
      <c r="R10" s="18">
        <v>24.0138679394388</v>
      </c>
      <c r="S10" s="19">
        <v>2.0365983254788027</v>
      </c>
      <c r="T10" s="18">
        <v>75.986132060561189</v>
      </c>
      <c r="U10" s="19">
        <v>2.0365983254788067</v>
      </c>
      <c r="V10" s="18">
        <v>35.475443780456544</v>
      </c>
      <c r="W10" s="19">
        <v>2.3989788389328948</v>
      </c>
      <c r="X10" s="18">
        <v>64.524556219543456</v>
      </c>
      <c r="Y10" s="18">
        <v>2.398978838932893</v>
      </c>
      <c r="Z10" s="18">
        <v>27.599771678450146</v>
      </c>
      <c r="AA10" s="19">
        <v>1.9751038860617571</v>
      </c>
      <c r="AB10" s="18">
        <v>72.400228321549847</v>
      </c>
      <c r="AC10" s="18">
        <v>1.9751038860617554</v>
      </c>
    </row>
    <row r="11" spans="1:29" s="23" customFormat="1" ht="15.75" thickBot="1">
      <c r="A11" s="35" t="s">
        <v>16</v>
      </c>
      <c r="B11" s="28">
        <v>29.800727628811867</v>
      </c>
      <c r="C11" s="36">
        <v>2.4009123782663866</v>
      </c>
      <c r="D11" s="28">
        <v>70.199272371188144</v>
      </c>
      <c r="E11" s="36">
        <v>2.400912378266383</v>
      </c>
      <c r="F11" s="28">
        <v>37.243130517282744</v>
      </c>
      <c r="G11" s="36">
        <v>2.5884587091289619</v>
      </c>
      <c r="H11" s="28">
        <v>62.756869482717256</v>
      </c>
      <c r="I11" s="36">
        <v>2.5884587091289628</v>
      </c>
      <c r="J11" s="28">
        <v>83.425259385247685</v>
      </c>
      <c r="K11" s="36">
        <v>1.89571383271452</v>
      </c>
      <c r="L11" s="28">
        <v>16.574740614752319</v>
      </c>
      <c r="M11" s="36">
        <v>1.8957138327145198</v>
      </c>
      <c r="N11" s="28">
        <v>20.233588784913675</v>
      </c>
      <c r="O11" s="36">
        <v>1.8027678819738751</v>
      </c>
      <c r="P11" s="28">
        <v>79.766411215086336</v>
      </c>
      <c r="Q11" s="36">
        <v>1.802767881973883</v>
      </c>
      <c r="R11" s="28">
        <v>18.040687467329398</v>
      </c>
      <c r="S11" s="36">
        <v>2.1177843369689633</v>
      </c>
      <c r="T11" s="28">
        <v>81.959312532670594</v>
      </c>
      <c r="U11" s="36">
        <v>2.1177843369689615</v>
      </c>
      <c r="V11" s="28">
        <v>25.727831446331134</v>
      </c>
      <c r="W11" s="36">
        <v>1.7880280724326958</v>
      </c>
      <c r="X11" s="28">
        <v>74.272168553668877</v>
      </c>
      <c r="Y11" s="36">
        <v>1.7880280724326962</v>
      </c>
      <c r="Z11" s="28">
        <v>26.479371557818759</v>
      </c>
      <c r="AA11" s="36">
        <v>2.3039100012893985</v>
      </c>
      <c r="AB11" s="28">
        <v>73.520628442181248</v>
      </c>
      <c r="AC11" s="36">
        <v>2.3039100012893972</v>
      </c>
    </row>
    <row r="12" spans="1:29" ht="15.75" thickBot="1">
      <c r="A12" s="17" t="s">
        <v>4</v>
      </c>
      <c r="B12" s="18">
        <v>39.710379484226571</v>
      </c>
      <c r="C12" s="19">
        <v>2.5829429896892115</v>
      </c>
      <c r="D12" s="18">
        <v>60.289620515773422</v>
      </c>
      <c r="E12" s="19">
        <v>2.5829429896892111</v>
      </c>
      <c r="F12" s="18">
        <v>37.759324261818414</v>
      </c>
      <c r="G12" s="19">
        <v>2.1931072593063967</v>
      </c>
      <c r="H12" s="18">
        <v>62.240675738181594</v>
      </c>
      <c r="I12" s="19">
        <v>2.1931072593063976</v>
      </c>
      <c r="J12" s="18">
        <v>90.243993632036904</v>
      </c>
      <c r="K12" s="19">
        <v>1.6011319084554894</v>
      </c>
      <c r="L12" s="18">
        <v>9.7560063679631011</v>
      </c>
      <c r="M12" s="19">
        <v>1.6011319084554874</v>
      </c>
      <c r="N12" s="18">
        <v>32.586008800557792</v>
      </c>
      <c r="O12" s="19">
        <v>2.0040600609216854</v>
      </c>
      <c r="P12" s="18">
        <v>67.413991199442208</v>
      </c>
      <c r="Q12" s="19">
        <v>2.0040600609216876</v>
      </c>
      <c r="R12" s="18">
        <v>15.098094174732129</v>
      </c>
      <c r="S12" s="19">
        <v>1.4109871124519706</v>
      </c>
      <c r="T12" s="18">
        <v>84.901905825267875</v>
      </c>
      <c r="U12" s="19">
        <v>1.4109871124519724</v>
      </c>
      <c r="V12" s="18">
        <v>56.683087158613546</v>
      </c>
      <c r="W12" s="19">
        <v>2.1516494671016333</v>
      </c>
      <c r="X12" s="18">
        <v>43.316912841386468</v>
      </c>
      <c r="Y12" s="18">
        <v>2.1516494671016351</v>
      </c>
      <c r="Z12" s="18">
        <v>36.533933399847143</v>
      </c>
      <c r="AA12" s="19">
        <v>2.0626807851789866</v>
      </c>
      <c r="AB12" s="18">
        <v>63.466066600152871</v>
      </c>
      <c r="AC12" s="18">
        <v>2.0626807851789812</v>
      </c>
    </row>
    <row r="13" spans="1:29" ht="15.75" thickBot="1">
      <c r="A13" s="20" t="s">
        <v>8</v>
      </c>
      <c r="B13" s="21">
        <v>19.031591348826176</v>
      </c>
      <c r="C13" s="22">
        <v>2.0299373493567181</v>
      </c>
      <c r="D13" s="21">
        <v>80.968408651173817</v>
      </c>
      <c r="E13" s="22">
        <v>2.0299373493567181</v>
      </c>
      <c r="F13" s="21">
        <v>67.424496786568312</v>
      </c>
      <c r="G13" s="22">
        <v>2.271718647259537</v>
      </c>
      <c r="H13" s="21">
        <v>32.575503213431681</v>
      </c>
      <c r="I13" s="22">
        <v>2.2717186472595365</v>
      </c>
      <c r="J13" s="21">
        <v>91.598302936397218</v>
      </c>
      <c r="K13" s="22">
        <v>1.3582655391201106</v>
      </c>
      <c r="L13" s="21">
        <v>8.4016970636027857</v>
      </c>
      <c r="M13" s="22">
        <v>1.3582655391201102</v>
      </c>
      <c r="N13" s="21">
        <v>41.556812300696791</v>
      </c>
      <c r="O13" s="22">
        <v>2.0826700251258385</v>
      </c>
      <c r="P13" s="21">
        <v>58.443187699303223</v>
      </c>
      <c r="Q13" s="22">
        <v>2.082670025125835</v>
      </c>
      <c r="R13" s="21">
        <v>9.2895159951896353</v>
      </c>
      <c r="S13" s="22">
        <v>1.3879631912981605</v>
      </c>
      <c r="T13" s="21">
        <v>90.710484004810354</v>
      </c>
      <c r="U13" s="22">
        <v>1.3879631912981616</v>
      </c>
      <c r="V13" s="21">
        <v>45.941358653531161</v>
      </c>
      <c r="W13" s="22">
        <v>2.3147351701629821</v>
      </c>
      <c r="X13" s="21">
        <v>54.058641346468825</v>
      </c>
      <c r="Y13" s="22">
        <v>2.3147351701629821</v>
      </c>
      <c r="Z13" s="21">
        <v>29.318294403591349</v>
      </c>
      <c r="AA13" s="22">
        <v>2.3501252828939485</v>
      </c>
      <c r="AB13" s="21">
        <v>70.681705596408634</v>
      </c>
      <c r="AC13" s="22">
        <v>2.3501252828939463</v>
      </c>
    </row>
    <row r="14" spans="1:29" ht="15.75" thickBot="1">
      <c r="A14" s="17" t="s">
        <v>62</v>
      </c>
      <c r="B14" s="18">
        <v>37.917288632298728</v>
      </c>
      <c r="C14" s="19">
        <v>1.8159424000757407</v>
      </c>
      <c r="D14" s="18">
        <v>62.082711367701272</v>
      </c>
      <c r="E14" s="19">
        <v>1.815942400075742</v>
      </c>
      <c r="F14" s="18">
        <v>83.783047688343046</v>
      </c>
      <c r="G14" s="19">
        <v>1.5872807977618477</v>
      </c>
      <c r="H14" s="18">
        <v>16.216952311656954</v>
      </c>
      <c r="I14" s="19">
        <v>1.5872807977618473</v>
      </c>
      <c r="J14" s="18">
        <v>93.390635794575545</v>
      </c>
      <c r="K14" s="19">
        <v>1.1767689873464473</v>
      </c>
      <c r="L14" s="18">
        <v>6.6093642054244697</v>
      </c>
      <c r="M14" s="19">
        <v>1.1767689873464442</v>
      </c>
      <c r="N14" s="18">
        <v>45.790019774661531</v>
      </c>
      <c r="O14" s="19">
        <v>2.2818821026494773</v>
      </c>
      <c r="P14" s="18">
        <v>54.209980225338484</v>
      </c>
      <c r="Q14" s="19">
        <v>2.2818821026494689</v>
      </c>
      <c r="R14" s="18">
        <v>13.971138194364993</v>
      </c>
      <c r="S14" s="19">
        <v>1.6380721184502216</v>
      </c>
      <c r="T14" s="18">
        <v>86.028861805635003</v>
      </c>
      <c r="U14" s="19">
        <v>1.6380721184502245</v>
      </c>
      <c r="V14" s="18">
        <v>53.814248204776483</v>
      </c>
      <c r="W14" s="19">
        <v>2.3261066333640206</v>
      </c>
      <c r="X14" s="18">
        <v>46.18575179522351</v>
      </c>
      <c r="Y14" s="18">
        <v>2.3261066333640206</v>
      </c>
      <c r="Z14" s="18">
        <v>29.048398734104797</v>
      </c>
      <c r="AA14" s="19">
        <v>1.8302293865131962</v>
      </c>
      <c r="AB14" s="18">
        <v>70.951601265895221</v>
      </c>
      <c r="AC14" s="18">
        <v>1.8302293865131998</v>
      </c>
    </row>
    <row r="15" spans="1:29" s="24" customFormat="1" ht="15.75" thickBot="1">
      <c r="A15" s="20" t="s">
        <v>13</v>
      </c>
      <c r="B15" s="21">
        <v>50.690234911832846</v>
      </c>
      <c r="C15" s="22">
        <v>1.885446358169566</v>
      </c>
      <c r="D15" s="21">
        <v>49.309765088167154</v>
      </c>
      <c r="E15" s="22">
        <v>1.8854463581695642</v>
      </c>
      <c r="F15" s="21">
        <v>60.725016925191241</v>
      </c>
      <c r="G15" s="22">
        <v>2.1177629227912185</v>
      </c>
      <c r="H15" s="21">
        <v>39.274983074808759</v>
      </c>
      <c r="I15" s="22">
        <v>2.1177629227912202</v>
      </c>
      <c r="J15" s="21">
        <v>85.258630204368345</v>
      </c>
      <c r="K15" s="22">
        <v>1.4142146098520592</v>
      </c>
      <c r="L15" s="21">
        <v>14.741369795631668</v>
      </c>
      <c r="M15" s="22">
        <v>1.4142146098520583</v>
      </c>
      <c r="N15" s="21">
        <v>31.808813516333849</v>
      </c>
      <c r="O15" s="22">
        <v>1.9642037964700059</v>
      </c>
      <c r="P15" s="21">
        <v>68.191186483666158</v>
      </c>
      <c r="Q15" s="22">
        <v>1.9642037964700054</v>
      </c>
      <c r="R15" s="21">
        <v>15.488545364504175</v>
      </c>
      <c r="S15" s="22">
        <v>1.5711839779988572</v>
      </c>
      <c r="T15" s="21">
        <v>84.511454635495824</v>
      </c>
      <c r="U15" s="22">
        <v>1.571183977998855</v>
      </c>
      <c r="V15" s="21">
        <v>53.830630029896909</v>
      </c>
      <c r="W15" s="22">
        <v>2.2897855599277648</v>
      </c>
      <c r="X15" s="21">
        <v>46.169369970103091</v>
      </c>
      <c r="Y15" s="22">
        <v>2.2897855599277657</v>
      </c>
      <c r="Z15" s="21">
        <v>61.899943587802738</v>
      </c>
      <c r="AA15" s="22">
        <v>2.148986532717033</v>
      </c>
      <c r="AB15" s="21">
        <v>38.100056412197262</v>
      </c>
      <c r="AC15" s="22">
        <v>2.148986532717033</v>
      </c>
    </row>
    <row r="16" spans="1:29" ht="15.75" thickBot="1">
      <c r="A16" s="17" t="s">
        <v>15</v>
      </c>
      <c r="B16" s="18">
        <v>20.908104217307493</v>
      </c>
      <c r="C16" s="19">
        <v>2.0174005073213808</v>
      </c>
      <c r="D16" s="18">
        <v>79.091895782692518</v>
      </c>
      <c r="E16" s="19">
        <v>2.0174005073213808</v>
      </c>
      <c r="F16" s="18">
        <v>64.222205208715422</v>
      </c>
      <c r="G16" s="19">
        <v>2.3662293129293057</v>
      </c>
      <c r="H16" s="18">
        <v>35.777794791284578</v>
      </c>
      <c r="I16" s="19">
        <v>2.3662293129293057</v>
      </c>
      <c r="J16" s="18">
        <v>61.57161591017244</v>
      </c>
      <c r="K16" s="19">
        <v>2.262955985103865</v>
      </c>
      <c r="L16" s="18">
        <v>38.428384089827574</v>
      </c>
      <c r="M16" s="19">
        <v>2.2629559851038663</v>
      </c>
      <c r="N16" s="18">
        <v>46.093072334443626</v>
      </c>
      <c r="O16" s="19">
        <v>2.6617912113056286</v>
      </c>
      <c r="P16" s="18">
        <v>53.906927665556367</v>
      </c>
      <c r="Q16" s="19">
        <v>2.6617912113056255</v>
      </c>
      <c r="R16" s="18">
        <v>17.620529590115268</v>
      </c>
      <c r="S16" s="19">
        <v>2.1174401130265816</v>
      </c>
      <c r="T16" s="18">
        <v>82.379470409884732</v>
      </c>
      <c r="U16" s="19">
        <v>2.117440113026583</v>
      </c>
      <c r="V16" s="18">
        <v>44.147887429393329</v>
      </c>
      <c r="W16" s="19">
        <v>2.4891025247062473</v>
      </c>
      <c r="X16" s="18">
        <v>55.852112570606671</v>
      </c>
      <c r="Y16" s="18">
        <v>2.4891025247062482</v>
      </c>
      <c r="Z16" s="18">
        <v>14.23921545708999</v>
      </c>
      <c r="AA16" s="19">
        <v>1.5948216390536307</v>
      </c>
      <c r="AB16" s="18">
        <v>85.760784542910017</v>
      </c>
      <c r="AC16" s="18">
        <v>1.5948216390536296</v>
      </c>
    </row>
    <row r="17" spans="1:29" ht="15.75" thickBot="1">
      <c r="A17" s="20" t="s">
        <v>20</v>
      </c>
      <c r="B17" s="21">
        <v>39.957372478007123</v>
      </c>
      <c r="C17" s="22">
        <v>1.0808764796411512</v>
      </c>
      <c r="D17" s="21">
        <v>60.042627521992877</v>
      </c>
      <c r="E17" s="22">
        <v>1.0808764796411527</v>
      </c>
      <c r="F17" s="21">
        <v>33.698206401250062</v>
      </c>
      <c r="G17" s="22">
        <v>1.2955815064169365</v>
      </c>
      <c r="H17" s="21">
        <v>66.301793598749953</v>
      </c>
      <c r="I17" s="22">
        <v>1.2955815064169351</v>
      </c>
      <c r="J17" s="21">
        <v>74.708660428529484</v>
      </c>
      <c r="K17" s="22">
        <v>1.0793464421644965</v>
      </c>
      <c r="L17" s="21">
        <v>25.291339571470505</v>
      </c>
      <c r="M17" s="22">
        <v>1.079346442164498</v>
      </c>
      <c r="N17" s="21">
        <v>29.617142274294149</v>
      </c>
      <c r="O17" s="22">
        <v>1.1580742508990478</v>
      </c>
      <c r="P17" s="21">
        <v>70.382857725705847</v>
      </c>
      <c r="Q17" s="22">
        <v>1.1580742508990478</v>
      </c>
      <c r="R17" s="21">
        <v>21.57967009761412</v>
      </c>
      <c r="S17" s="22">
        <v>0.9596073499602682</v>
      </c>
      <c r="T17" s="21">
        <v>78.420329902385888</v>
      </c>
      <c r="U17" s="22">
        <v>0.95960734996026786</v>
      </c>
      <c r="V17" s="21">
        <v>28.979859936873133</v>
      </c>
      <c r="W17" s="22">
        <v>1.1553335377248548</v>
      </c>
      <c r="X17" s="21">
        <v>71.020140063126874</v>
      </c>
      <c r="Y17" s="22">
        <v>1.1553335377248544</v>
      </c>
      <c r="Z17" s="21">
        <v>23.559892279888572</v>
      </c>
      <c r="AA17" s="22">
        <v>1.0044620700415841</v>
      </c>
      <c r="AB17" s="21">
        <v>76.440107720111413</v>
      </c>
      <c r="AC17" s="22">
        <v>1.0044620700415805</v>
      </c>
    </row>
    <row r="18" spans="1:29" ht="15.75" thickBot="1">
      <c r="A18" s="17" t="s">
        <v>6</v>
      </c>
      <c r="B18" s="18">
        <v>57.8323981092528</v>
      </c>
      <c r="C18" s="19">
        <v>2.2495413772060107</v>
      </c>
      <c r="D18" s="18">
        <v>42.167601890747193</v>
      </c>
      <c r="E18" s="19">
        <v>2.2495413772060115</v>
      </c>
      <c r="F18" s="18">
        <v>36.493523819890989</v>
      </c>
      <c r="G18" s="19">
        <v>2.3823143054213043</v>
      </c>
      <c r="H18" s="18">
        <v>63.506476180109004</v>
      </c>
      <c r="I18" s="19">
        <v>2.3823143054213061</v>
      </c>
      <c r="J18" s="18">
        <v>86.541082339580512</v>
      </c>
      <c r="K18" s="19">
        <v>1.6822334464461985</v>
      </c>
      <c r="L18" s="18">
        <v>13.458917660419495</v>
      </c>
      <c r="M18" s="19">
        <v>1.682233446446203</v>
      </c>
      <c r="N18" s="18">
        <v>41.076339885352269</v>
      </c>
      <c r="O18" s="19">
        <v>2.1093682344234774</v>
      </c>
      <c r="P18" s="18">
        <v>58.923660114647724</v>
      </c>
      <c r="Q18" s="19">
        <v>2.1093682344234792</v>
      </c>
      <c r="R18" s="18">
        <v>20.512148646047837</v>
      </c>
      <c r="S18" s="19">
        <v>1.9534435446412857</v>
      </c>
      <c r="T18" s="18">
        <v>79.48785135395218</v>
      </c>
      <c r="U18" s="19">
        <v>1.9534435446412832</v>
      </c>
      <c r="V18" s="18">
        <v>58.302926762570763</v>
      </c>
      <c r="W18" s="19">
        <v>2.2182399968086011</v>
      </c>
      <c r="X18" s="18">
        <v>41.697073237429237</v>
      </c>
      <c r="Y18" s="18">
        <v>2.2182399968086024</v>
      </c>
      <c r="Z18" s="18">
        <v>41.082715618894639</v>
      </c>
      <c r="AA18" s="19">
        <v>2.2542409190103947</v>
      </c>
      <c r="AB18" s="18">
        <v>58.917284381105347</v>
      </c>
      <c r="AC18" s="18">
        <v>2.2542409190103916</v>
      </c>
    </row>
    <row r="19" spans="1:29" ht="15.75" thickBot="1">
      <c r="A19" s="20" t="s">
        <v>5</v>
      </c>
      <c r="B19" s="21">
        <v>35.012645283770141</v>
      </c>
      <c r="C19" s="22">
        <v>2.2537812976518761</v>
      </c>
      <c r="D19" s="21">
        <v>64.987354716229845</v>
      </c>
      <c r="E19" s="22">
        <v>2.2537812976518725</v>
      </c>
      <c r="F19" s="21">
        <v>56.651210307221845</v>
      </c>
      <c r="G19" s="22">
        <v>2.4116218974124535</v>
      </c>
      <c r="H19" s="21">
        <v>43.348789692778148</v>
      </c>
      <c r="I19" s="22">
        <v>2.4116218974124521</v>
      </c>
      <c r="J19" s="21">
        <v>82.183824041345858</v>
      </c>
      <c r="K19" s="22">
        <v>1.8313488275349226</v>
      </c>
      <c r="L19" s="21">
        <v>17.816175958654149</v>
      </c>
      <c r="M19" s="22">
        <v>1.8313488275349257</v>
      </c>
      <c r="N19" s="21" t="s">
        <v>7</v>
      </c>
      <c r="O19" s="22" t="s">
        <v>7</v>
      </c>
      <c r="P19" s="21" t="s">
        <v>7</v>
      </c>
      <c r="Q19" s="22" t="s">
        <v>7</v>
      </c>
      <c r="R19" s="21" t="s">
        <v>7</v>
      </c>
      <c r="S19" s="22" t="s">
        <v>7</v>
      </c>
      <c r="T19" s="21" t="s">
        <v>7</v>
      </c>
      <c r="U19" s="22" t="s">
        <v>7</v>
      </c>
      <c r="V19" s="21" t="s">
        <v>7</v>
      </c>
      <c r="W19" s="22" t="s">
        <v>7</v>
      </c>
      <c r="X19" s="21" t="s">
        <v>7</v>
      </c>
      <c r="Y19" s="22" t="s">
        <v>7</v>
      </c>
      <c r="Z19" s="21" t="s">
        <v>7</v>
      </c>
      <c r="AA19" s="22" t="s">
        <v>7</v>
      </c>
      <c r="AB19" s="21" t="s">
        <v>7</v>
      </c>
      <c r="AC19" s="22" t="s">
        <v>7</v>
      </c>
    </row>
    <row r="20" spans="1:29" ht="15.75" thickBot="1">
      <c r="A20" s="17" t="s">
        <v>12</v>
      </c>
      <c r="B20" s="18">
        <v>46.598203170161298</v>
      </c>
      <c r="C20" s="19">
        <v>2.6348049828572191</v>
      </c>
      <c r="D20" s="18">
        <v>53.401796829838688</v>
      </c>
      <c r="E20" s="19">
        <v>2.6348049828572222</v>
      </c>
      <c r="F20" s="18">
        <v>58.707796420129363</v>
      </c>
      <c r="G20" s="19">
        <v>2.4701831768326961</v>
      </c>
      <c r="H20" s="18">
        <v>41.292203579870616</v>
      </c>
      <c r="I20" s="19">
        <v>2.4701831768326974</v>
      </c>
      <c r="J20" s="18">
        <v>88.979764408003831</v>
      </c>
      <c r="K20" s="19">
        <v>1.2960011642800908</v>
      </c>
      <c r="L20" s="18">
        <v>11.020235591996164</v>
      </c>
      <c r="M20" s="19">
        <v>1.2960011642800906</v>
      </c>
      <c r="N20" s="18">
        <v>51.372951756107874</v>
      </c>
      <c r="O20" s="19">
        <v>2.4526235183506686</v>
      </c>
      <c r="P20" s="18">
        <v>48.627048243892133</v>
      </c>
      <c r="Q20" s="19">
        <v>2.4526235183506713</v>
      </c>
      <c r="R20" s="18">
        <v>16.204091099021561</v>
      </c>
      <c r="S20" s="19">
        <v>1.7805079221157512</v>
      </c>
      <c r="T20" s="18">
        <v>83.795908900978432</v>
      </c>
      <c r="U20" s="19">
        <v>1.7805079221157509</v>
      </c>
      <c r="V20" s="18">
        <v>41.597104642147272</v>
      </c>
      <c r="W20" s="19">
        <v>2.6182604114813732</v>
      </c>
      <c r="X20" s="18">
        <v>58.402895357852735</v>
      </c>
      <c r="Y20" s="18">
        <v>2.6182604114813719</v>
      </c>
      <c r="Z20" s="18">
        <v>27.93444505329764</v>
      </c>
      <c r="AA20" s="19">
        <v>2.0044010723689376</v>
      </c>
      <c r="AB20" s="18">
        <v>72.065554946702349</v>
      </c>
      <c r="AC20" s="18">
        <v>2.0044010723689376</v>
      </c>
    </row>
    <row r="21" spans="1:29" ht="15.75" thickBot="1">
      <c r="A21" s="25" t="s">
        <v>139</v>
      </c>
      <c r="B21" s="26">
        <v>38.398596224029312</v>
      </c>
      <c r="C21" s="27">
        <v>0.58897031181504067</v>
      </c>
      <c r="D21" s="26">
        <v>61.601403775970688</v>
      </c>
      <c r="E21" s="27">
        <v>0.58897031181504067</v>
      </c>
      <c r="F21" s="26">
        <v>50.908705547392529</v>
      </c>
      <c r="G21" s="27">
        <v>0.59268873559734814</v>
      </c>
      <c r="H21" s="26">
        <v>49.091294452607471</v>
      </c>
      <c r="I21" s="27">
        <v>0.59268873559734814</v>
      </c>
      <c r="J21" s="26">
        <v>84.411022623458521</v>
      </c>
      <c r="K21" s="27">
        <v>0.44637953761434851</v>
      </c>
      <c r="L21" s="26">
        <v>15.588977376541489</v>
      </c>
      <c r="M21" s="27">
        <v>0.44637953761434851</v>
      </c>
      <c r="N21" s="26">
        <v>40.772857795385157</v>
      </c>
      <c r="O21" s="27">
        <v>0.60894168896918799</v>
      </c>
      <c r="P21" s="26">
        <v>59.227142204614843</v>
      </c>
      <c r="Q21" s="27">
        <v>0.60894168896918799</v>
      </c>
      <c r="R21" s="26">
        <v>17.297520735497489</v>
      </c>
      <c r="S21" s="27">
        <v>0.49775007334305271</v>
      </c>
      <c r="T21" s="26">
        <v>82.702479264502514</v>
      </c>
      <c r="U21" s="27">
        <v>0.49775007334305271</v>
      </c>
      <c r="V21" s="26">
        <v>43.732674799637607</v>
      </c>
      <c r="W21" s="27">
        <v>0.62951132360963069</v>
      </c>
      <c r="X21" s="26">
        <v>56.267325200362393</v>
      </c>
      <c r="Y21" s="27">
        <v>0.62951132360963069</v>
      </c>
      <c r="Z21" s="26">
        <v>31.304704442042649</v>
      </c>
      <c r="AA21" s="27">
        <v>0.56020012504434458</v>
      </c>
      <c r="AB21" s="26">
        <v>68.695295557957351</v>
      </c>
      <c r="AC21" s="27">
        <v>0.56020012504434458</v>
      </c>
    </row>
    <row r="22" spans="1:29" ht="15.75" thickBot="1">
      <c r="A22" s="17"/>
      <c r="B22" s="18"/>
      <c r="C22" s="19"/>
      <c r="D22" s="18"/>
      <c r="E22" s="19"/>
      <c r="F22" s="18"/>
      <c r="G22" s="19"/>
      <c r="H22" s="18"/>
      <c r="I22" s="19"/>
      <c r="J22" s="18"/>
      <c r="K22" s="19"/>
      <c r="L22" s="18"/>
      <c r="M22" s="19"/>
      <c r="N22" s="18"/>
      <c r="O22" s="19"/>
      <c r="P22" s="18"/>
      <c r="Q22" s="19"/>
      <c r="R22" s="18"/>
      <c r="S22" s="19"/>
      <c r="T22" s="18"/>
      <c r="U22" s="19"/>
      <c r="V22" s="18"/>
      <c r="W22" s="18"/>
      <c r="X22" s="18"/>
      <c r="Y22" s="18"/>
      <c r="Z22" s="18"/>
      <c r="AA22" s="18"/>
      <c r="AB22" s="18"/>
      <c r="AC22" s="18"/>
    </row>
    <row r="23" spans="1:29" ht="15.75" thickBot="1">
      <c r="A23" s="20" t="s">
        <v>18</v>
      </c>
      <c r="B23" s="21" t="s">
        <v>7</v>
      </c>
      <c r="C23" s="22" t="s">
        <v>7</v>
      </c>
      <c r="D23" s="21" t="s">
        <v>7</v>
      </c>
      <c r="E23" s="22" t="s">
        <v>7</v>
      </c>
      <c r="F23" s="21" t="s">
        <v>7</v>
      </c>
      <c r="G23" s="22" t="s">
        <v>7</v>
      </c>
      <c r="H23" s="21" t="s">
        <v>7</v>
      </c>
      <c r="I23" s="22" t="s">
        <v>7</v>
      </c>
      <c r="J23" s="21" t="s">
        <v>7</v>
      </c>
      <c r="K23" s="22" t="s">
        <v>7</v>
      </c>
      <c r="L23" s="21" t="s">
        <v>7</v>
      </c>
      <c r="M23" s="22" t="s">
        <v>7</v>
      </c>
      <c r="N23" s="21" t="s">
        <v>7</v>
      </c>
      <c r="O23" s="22" t="s">
        <v>7</v>
      </c>
      <c r="P23" s="21" t="s">
        <v>7</v>
      </c>
      <c r="Q23" s="22" t="s">
        <v>7</v>
      </c>
      <c r="R23" s="21" t="s">
        <v>7</v>
      </c>
      <c r="S23" s="22" t="s">
        <v>7</v>
      </c>
      <c r="T23" s="21" t="s">
        <v>7</v>
      </c>
      <c r="U23" s="22" t="s">
        <v>7</v>
      </c>
      <c r="V23" s="21" t="s">
        <v>7</v>
      </c>
      <c r="W23" s="21" t="s">
        <v>7</v>
      </c>
      <c r="X23" s="21" t="s">
        <v>7</v>
      </c>
      <c r="Y23" s="21" t="s">
        <v>7</v>
      </c>
      <c r="Z23" s="21" t="s">
        <v>7</v>
      </c>
      <c r="AA23" s="21" t="s">
        <v>7</v>
      </c>
      <c r="AB23" s="21" t="s">
        <v>7</v>
      </c>
      <c r="AC23" s="21" t="s">
        <v>7</v>
      </c>
    </row>
    <row r="24" spans="1:29" ht="15.75" thickBot="1">
      <c r="A24" s="17" t="s">
        <v>9</v>
      </c>
      <c r="B24" s="18">
        <v>26.812748513153828</v>
      </c>
      <c r="C24" s="19">
        <v>2.1627655929920548</v>
      </c>
      <c r="D24" s="18">
        <v>73.187251486846179</v>
      </c>
      <c r="E24" s="19">
        <v>2.1627655929920571</v>
      </c>
      <c r="F24" s="18">
        <v>77.156866401330319</v>
      </c>
      <c r="G24" s="19">
        <v>1.4748438282138863</v>
      </c>
      <c r="H24" s="18">
        <v>22.843133598669677</v>
      </c>
      <c r="I24" s="19">
        <v>1.4748438282138898</v>
      </c>
      <c r="J24" s="18">
        <v>85.322045939796126</v>
      </c>
      <c r="K24" s="19">
        <v>1.4517030551399923</v>
      </c>
      <c r="L24" s="18">
        <v>14.677954060203874</v>
      </c>
      <c r="M24" s="19">
        <v>1.4517030551399941</v>
      </c>
      <c r="N24" s="18">
        <v>26.222112583700923</v>
      </c>
      <c r="O24" s="19">
        <v>1.9950467745229004</v>
      </c>
      <c r="P24" s="18">
        <v>73.777887416299066</v>
      </c>
      <c r="Q24" s="19">
        <v>1.9950467745228999</v>
      </c>
      <c r="R24" s="18">
        <v>10.640733256785428</v>
      </c>
      <c r="S24" s="19">
        <v>1.2711953441350101</v>
      </c>
      <c r="T24" s="18">
        <v>89.359266743214562</v>
      </c>
      <c r="U24" s="19">
        <v>1.2711953441350141</v>
      </c>
      <c r="V24" s="18">
        <v>15.436700107541437</v>
      </c>
      <c r="W24" s="18">
        <v>1.6278388105048116</v>
      </c>
      <c r="X24" s="18">
        <v>84.563299892458559</v>
      </c>
      <c r="Y24" s="18">
        <v>1.6278388105048109</v>
      </c>
      <c r="Z24" s="18">
        <v>17.140818431718134</v>
      </c>
      <c r="AA24" s="18">
        <v>1.6475551520730076</v>
      </c>
      <c r="AB24" s="18">
        <v>82.859181568281869</v>
      </c>
      <c r="AC24" s="18">
        <v>1.6475551520730076</v>
      </c>
    </row>
    <row r="25" spans="1:29" ht="15.75" thickBot="1">
      <c r="A25" s="20" t="s">
        <v>19</v>
      </c>
      <c r="B25" s="21">
        <v>33.387449694468096</v>
      </c>
      <c r="C25" s="22">
        <v>2.0170224983307179</v>
      </c>
      <c r="D25" s="21">
        <v>66.612550305531897</v>
      </c>
      <c r="E25" s="22">
        <v>2.0170224983307219</v>
      </c>
      <c r="F25" s="21">
        <v>72.008002492835516</v>
      </c>
      <c r="G25" s="22">
        <v>2.2505316803404369</v>
      </c>
      <c r="H25" s="21">
        <v>27.991997507164484</v>
      </c>
      <c r="I25" s="22">
        <v>2.2505316803404356</v>
      </c>
      <c r="J25" s="21">
        <v>92.462826218489027</v>
      </c>
      <c r="K25" s="22">
        <v>1.3717608656550382</v>
      </c>
      <c r="L25" s="21">
        <v>7.5371737815109636</v>
      </c>
      <c r="M25" s="22">
        <v>1.3717608656550411</v>
      </c>
      <c r="N25" s="21">
        <v>51.64019520932429</v>
      </c>
      <c r="O25" s="22">
        <v>2.5276744101302726</v>
      </c>
      <c r="P25" s="21">
        <v>48.359804790675703</v>
      </c>
      <c r="Q25" s="22">
        <v>2.5276744101302717</v>
      </c>
      <c r="R25" s="21">
        <v>17.561670838525842</v>
      </c>
      <c r="S25" s="22">
        <v>1.4055018474547059</v>
      </c>
      <c r="T25" s="21">
        <v>82.438329161474144</v>
      </c>
      <c r="U25" s="22">
        <v>1.4055018474547052</v>
      </c>
      <c r="V25" s="21">
        <v>37.874436468308964</v>
      </c>
      <c r="W25" s="21">
        <v>2.4091382884800203</v>
      </c>
      <c r="X25" s="21">
        <v>62.125563531691043</v>
      </c>
      <c r="Y25" s="21">
        <v>2.4091382884800199</v>
      </c>
      <c r="Z25" s="21">
        <v>21.682120355834055</v>
      </c>
      <c r="AA25" s="21">
        <v>1.735634994281114</v>
      </c>
      <c r="AB25" s="21">
        <v>78.317879644165927</v>
      </c>
      <c r="AC25" s="21">
        <v>1.7356349942811133</v>
      </c>
    </row>
    <row r="26" spans="1:29" ht="15.75" thickBot="1">
      <c r="A26" s="17" t="s">
        <v>10</v>
      </c>
      <c r="B26" s="18">
        <v>50.32191865440091</v>
      </c>
      <c r="C26" s="19">
        <v>2.6703886740868019</v>
      </c>
      <c r="D26" s="18">
        <v>49.67808134559909</v>
      </c>
      <c r="E26" s="19">
        <v>2.6703886740868024</v>
      </c>
      <c r="F26" s="18">
        <v>64.383534206997282</v>
      </c>
      <c r="G26" s="19">
        <v>3.0271200231848732</v>
      </c>
      <c r="H26" s="18">
        <v>35.616465793002725</v>
      </c>
      <c r="I26" s="19">
        <v>3.0271200231848696</v>
      </c>
      <c r="J26" s="18">
        <v>87.964851094052094</v>
      </c>
      <c r="K26" s="19">
        <v>2.0007320615751705</v>
      </c>
      <c r="L26" s="18">
        <v>12.035148905947901</v>
      </c>
      <c r="M26" s="19">
        <v>2.0007320615751731</v>
      </c>
      <c r="N26" s="18">
        <v>22.913493837115265</v>
      </c>
      <c r="O26" s="19">
        <v>2.5553865749597766</v>
      </c>
      <c r="P26" s="18">
        <v>77.086506162884731</v>
      </c>
      <c r="Q26" s="19">
        <v>2.5553865749597784</v>
      </c>
      <c r="R26" s="18">
        <v>19.645113042885715</v>
      </c>
      <c r="S26" s="19">
        <v>2.4155961605124081</v>
      </c>
      <c r="T26" s="18">
        <v>80.354886957114289</v>
      </c>
      <c r="U26" s="19">
        <v>2.4155961605124081</v>
      </c>
      <c r="V26" s="18">
        <v>52.118011692939859</v>
      </c>
      <c r="W26" s="18">
        <v>2.8376609150261656</v>
      </c>
      <c r="X26" s="18">
        <v>47.881988307060141</v>
      </c>
      <c r="Y26" s="18">
        <v>2.8376609150261611</v>
      </c>
      <c r="Z26" s="18">
        <v>24.779439779520885</v>
      </c>
      <c r="AA26" s="18">
        <v>2.38039055357642</v>
      </c>
      <c r="AB26" s="18">
        <v>75.220560220479101</v>
      </c>
      <c r="AC26" s="18">
        <v>2.3803905535764192</v>
      </c>
    </row>
    <row r="27" spans="1:29" s="34" customFormat="1" ht="15.75" thickBot="1">
      <c r="A27" s="31" t="s">
        <v>21</v>
      </c>
      <c r="B27" s="32">
        <v>47.31787179327997</v>
      </c>
      <c r="C27" s="33">
        <v>1.9861862739158429</v>
      </c>
      <c r="D27" s="32">
        <v>52.682128206720016</v>
      </c>
      <c r="E27" s="33">
        <v>1.9861862739158442</v>
      </c>
      <c r="F27" s="32">
        <v>75.364909991907368</v>
      </c>
      <c r="G27" s="33">
        <v>1.6391217797621003</v>
      </c>
      <c r="H27" s="32">
        <v>24.635090008092632</v>
      </c>
      <c r="I27" s="33">
        <v>1.6391217797620992</v>
      </c>
      <c r="J27" s="32">
        <v>83.081479283834767</v>
      </c>
      <c r="K27" s="33">
        <v>1.4428891984188386</v>
      </c>
      <c r="L27" s="32">
        <v>16.918520716165229</v>
      </c>
      <c r="M27" s="33">
        <v>1.4428891984188399</v>
      </c>
      <c r="N27" s="32">
        <v>15.569048126521922</v>
      </c>
      <c r="O27" s="33">
        <v>1.5642060541295426</v>
      </c>
      <c r="P27" s="32">
        <v>84.43095187347808</v>
      </c>
      <c r="Q27" s="33">
        <v>1.5642060541295424</v>
      </c>
      <c r="R27" s="32">
        <v>5.667174210148902</v>
      </c>
      <c r="S27" s="33">
        <v>0.98511681899567027</v>
      </c>
      <c r="T27" s="32">
        <v>94.3328257898511</v>
      </c>
      <c r="U27" s="33">
        <v>0.98511681899566983</v>
      </c>
      <c r="V27" s="32">
        <v>7.4379699310720415</v>
      </c>
      <c r="W27" s="32">
        <v>1.059188786996812</v>
      </c>
      <c r="X27" s="32">
        <v>92.562030068927953</v>
      </c>
      <c r="Y27" s="32">
        <v>1.0591887869968115</v>
      </c>
      <c r="Z27" s="32">
        <v>20.591449969967684</v>
      </c>
      <c r="AA27" s="32">
        <v>1.5492436876058784</v>
      </c>
      <c r="AB27" s="32">
        <v>79.408550030032316</v>
      </c>
      <c r="AC27" s="32">
        <v>1.5492436876058784</v>
      </c>
    </row>
    <row r="28" spans="1:29">
      <c r="A28" s="12" t="s">
        <v>166</v>
      </c>
    </row>
  </sheetData>
  <mergeCells count="22">
    <mergeCell ref="A5:A7"/>
    <mergeCell ref="N5:Q5"/>
    <mergeCell ref="B6:C6"/>
    <mergeCell ref="D6:E6"/>
    <mergeCell ref="F6:G6"/>
    <mergeCell ref="H6:I6"/>
    <mergeCell ref="J6:K6"/>
    <mergeCell ref="Z5:AC5"/>
    <mergeCell ref="X6:Y6"/>
    <mergeCell ref="Z6:AA6"/>
    <mergeCell ref="AB6:AC6"/>
    <mergeCell ref="B5:E5"/>
    <mergeCell ref="F5:I5"/>
    <mergeCell ref="J5:M5"/>
    <mergeCell ref="R5:U5"/>
    <mergeCell ref="V5:Y5"/>
    <mergeCell ref="L6:M6"/>
    <mergeCell ref="N6:O6"/>
    <mergeCell ref="P6:Q6"/>
    <mergeCell ref="R6:S6"/>
    <mergeCell ref="T6:U6"/>
    <mergeCell ref="V6:W6"/>
  </mergeCells>
  <hyperlinks>
    <hyperlink ref="A1" location="Índice!A1" display="Índice"/>
  </hyperlink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28"/>
  <sheetViews>
    <sheetView showGridLines="0" zoomScaleNormal="100" workbookViewId="0"/>
  </sheetViews>
  <sheetFormatPr baseColWidth="10" defaultRowHeight="15"/>
  <cols>
    <col min="1" max="1" width="17.42578125" style="12" customWidth="1"/>
    <col min="2" max="17" width="11.42578125" style="12"/>
    <col min="18" max="18" width="11.42578125" style="13"/>
    <col min="19" max="45" width="11.42578125" style="12"/>
    <col min="46" max="46" width="11.42578125" style="13"/>
    <col min="47" max="73" width="11.42578125" style="12"/>
    <col min="74" max="74" width="11.42578125" style="13"/>
    <col min="75" max="16384" width="11.42578125" style="12"/>
  </cols>
  <sheetData>
    <row r="1" spans="1:99">
      <c r="A1" s="10" t="s">
        <v>77</v>
      </c>
    </row>
    <row r="2" spans="1:99">
      <c r="A2" s="14" t="s">
        <v>102</v>
      </c>
    </row>
    <row r="3" spans="1:99">
      <c r="AD3" s="34"/>
    </row>
    <row r="4" spans="1:99" ht="15.75" thickBot="1">
      <c r="A4" s="14"/>
      <c r="AD4" s="34"/>
    </row>
    <row r="5" spans="1:99" ht="15.75" customHeight="1" thickBot="1">
      <c r="A5" s="57"/>
      <c r="B5" s="54" t="s">
        <v>108</v>
      </c>
      <c r="C5" s="55"/>
      <c r="D5" s="55"/>
      <c r="E5" s="55"/>
      <c r="F5" s="55"/>
      <c r="G5" s="55"/>
      <c r="H5" s="55"/>
      <c r="I5" s="55"/>
      <c r="J5" s="55"/>
      <c r="K5" s="55"/>
      <c r="L5" s="55"/>
      <c r="M5" s="55"/>
      <c r="N5" s="55"/>
      <c r="O5" s="56"/>
      <c r="P5" s="54" t="s">
        <v>96</v>
      </c>
      <c r="Q5" s="55"/>
      <c r="R5" s="55"/>
      <c r="S5" s="55"/>
      <c r="T5" s="55"/>
      <c r="U5" s="55"/>
      <c r="V5" s="55"/>
      <c r="W5" s="55"/>
      <c r="X5" s="55"/>
      <c r="Y5" s="55"/>
      <c r="Z5" s="55"/>
      <c r="AA5" s="55"/>
      <c r="AB5" s="55"/>
      <c r="AC5" s="56"/>
      <c r="AD5" s="54" t="s">
        <v>97</v>
      </c>
      <c r="AE5" s="55" t="s">
        <v>33</v>
      </c>
      <c r="AF5" s="55" t="s">
        <v>33</v>
      </c>
      <c r="AG5" s="55" t="s">
        <v>33</v>
      </c>
      <c r="AH5" s="55"/>
      <c r="AI5" s="55"/>
      <c r="AJ5" s="55" t="s">
        <v>33</v>
      </c>
      <c r="AK5" s="55" t="s">
        <v>33</v>
      </c>
      <c r="AL5" s="55" t="s">
        <v>33</v>
      </c>
      <c r="AM5" s="55" t="s">
        <v>33</v>
      </c>
      <c r="AN5" s="55" t="s">
        <v>33</v>
      </c>
      <c r="AO5" s="55" t="s">
        <v>33</v>
      </c>
      <c r="AP5" s="55" t="s">
        <v>33</v>
      </c>
      <c r="AQ5" s="56" t="s">
        <v>33</v>
      </c>
      <c r="AR5" s="54" t="s">
        <v>98</v>
      </c>
      <c r="AS5" s="55" t="s">
        <v>34</v>
      </c>
      <c r="AT5" s="55" t="s">
        <v>34</v>
      </c>
      <c r="AU5" s="55" t="s">
        <v>34</v>
      </c>
      <c r="AV5" s="55"/>
      <c r="AW5" s="55"/>
      <c r="AX5" s="55" t="s">
        <v>34</v>
      </c>
      <c r="AY5" s="55" t="s">
        <v>34</v>
      </c>
      <c r="AZ5" s="55" t="s">
        <v>34</v>
      </c>
      <c r="BA5" s="55" t="s">
        <v>34</v>
      </c>
      <c r="BB5" s="55" t="s">
        <v>34</v>
      </c>
      <c r="BC5" s="55" t="s">
        <v>34</v>
      </c>
      <c r="BD5" s="55" t="s">
        <v>34</v>
      </c>
      <c r="BE5" s="56" t="s">
        <v>34</v>
      </c>
      <c r="BF5" s="54" t="s">
        <v>99</v>
      </c>
      <c r="BG5" s="55" t="s">
        <v>35</v>
      </c>
      <c r="BH5" s="55" t="s">
        <v>35</v>
      </c>
      <c r="BI5" s="55" t="s">
        <v>35</v>
      </c>
      <c r="BJ5" s="55"/>
      <c r="BK5" s="55"/>
      <c r="BL5" s="55" t="s">
        <v>35</v>
      </c>
      <c r="BM5" s="55" t="s">
        <v>35</v>
      </c>
      <c r="BN5" s="55" t="s">
        <v>35</v>
      </c>
      <c r="BO5" s="55" t="s">
        <v>35</v>
      </c>
      <c r="BP5" s="55" t="s">
        <v>35</v>
      </c>
      <c r="BQ5" s="55" t="s">
        <v>35</v>
      </c>
      <c r="BR5" s="55" t="s">
        <v>35</v>
      </c>
      <c r="BS5" s="56" t="s">
        <v>35</v>
      </c>
      <c r="BT5" s="54" t="s">
        <v>100</v>
      </c>
      <c r="BU5" s="55" t="s">
        <v>36</v>
      </c>
      <c r="BV5" s="55" t="s">
        <v>36</v>
      </c>
      <c r="BW5" s="55" t="s">
        <v>36</v>
      </c>
      <c r="BX5" s="55"/>
      <c r="BY5" s="55"/>
      <c r="BZ5" s="55" t="s">
        <v>36</v>
      </c>
      <c r="CA5" s="55" t="s">
        <v>36</v>
      </c>
      <c r="CB5" s="55" t="s">
        <v>36</v>
      </c>
      <c r="CC5" s="55" t="s">
        <v>36</v>
      </c>
      <c r="CD5" s="55" t="s">
        <v>36</v>
      </c>
      <c r="CE5" s="55" t="s">
        <v>36</v>
      </c>
      <c r="CF5" s="55" t="s">
        <v>36</v>
      </c>
      <c r="CG5" s="56" t="s">
        <v>36</v>
      </c>
      <c r="CH5" s="54" t="s">
        <v>101</v>
      </c>
      <c r="CI5" s="55" t="s">
        <v>37</v>
      </c>
      <c r="CJ5" s="55" t="s">
        <v>37</v>
      </c>
      <c r="CK5" s="55" t="s">
        <v>37</v>
      </c>
      <c r="CL5" s="55"/>
      <c r="CM5" s="55"/>
      <c r="CN5" s="55" t="s">
        <v>37</v>
      </c>
      <c r="CO5" s="55" t="s">
        <v>37</v>
      </c>
      <c r="CP5" s="55" t="s">
        <v>37</v>
      </c>
      <c r="CQ5" s="55" t="s">
        <v>37</v>
      </c>
      <c r="CR5" s="55" t="s">
        <v>37</v>
      </c>
      <c r="CS5" s="55" t="s">
        <v>37</v>
      </c>
      <c r="CT5" s="55" t="s">
        <v>37</v>
      </c>
      <c r="CU5" s="56" t="s">
        <v>37</v>
      </c>
    </row>
    <row r="6" spans="1:99" ht="60" customHeight="1" thickBot="1">
      <c r="A6" s="58"/>
      <c r="B6" s="54" t="s">
        <v>47</v>
      </c>
      <c r="C6" s="55" t="s">
        <v>38</v>
      </c>
      <c r="D6" s="54" t="s">
        <v>46</v>
      </c>
      <c r="E6" s="56" t="s">
        <v>39</v>
      </c>
      <c r="F6" s="54" t="s">
        <v>50</v>
      </c>
      <c r="G6" s="56" t="s">
        <v>43</v>
      </c>
      <c r="H6" s="54" t="s">
        <v>45</v>
      </c>
      <c r="I6" s="55" t="s">
        <v>40</v>
      </c>
      <c r="J6" s="54" t="s">
        <v>48</v>
      </c>
      <c r="K6" s="56" t="s">
        <v>41</v>
      </c>
      <c r="L6" s="54" t="s">
        <v>49</v>
      </c>
      <c r="M6" s="56" t="s">
        <v>42</v>
      </c>
      <c r="N6" s="55" t="s">
        <v>164</v>
      </c>
      <c r="O6" s="56" t="s">
        <v>44</v>
      </c>
      <c r="P6" s="54" t="s">
        <v>47</v>
      </c>
      <c r="Q6" s="55" t="s">
        <v>38</v>
      </c>
      <c r="R6" s="54" t="s">
        <v>46</v>
      </c>
      <c r="S6" s="56" t="s">
        <v>39</v>
      </c>
      <c r="T6" s="54" t="s">
        <v>50</v>
      </c>
      <c r="U6" s="56" t="s">
        <v>43</v>
      </c>
      <c r="V6" s="54" t="s">
        <v>45</v>
      </c>
      <c r="W6" s="55" t="s">
        <v>40</v>
      </c>
      <c r="X6" s="54" t="s">
        <v>48</v>
      </c>
      <c r="Y6" s="56" t="s">
        <v>41</v>
      </c>
      <c r="Z6" s="54" t="s">
        <v>49</v>
      </c>
      <c r="AA6" s="56" t="s">
        <v>42</v>
      </c>
      <c r="AB6" s="55" t="s">
        <v>164</v>
      </c>
      <c r="AC6" s="56" t="s">
        <v>44</v>
      </c>
      <c r="AD6" s="54" t="s">
        <v>47</v>
      </c>
      <c r="AE6" s="55" t="s">
        <v>38</v>
      </c>
      <c r="AF6" s="54" t="s">
        <v>46</v>
      </c>
      <c r="AG6" s="56" t="s">
        <v>39</v>
      </c>
      <c r="AH6" s="54" t="s">
        <v>50</v>
      </c>
      <c r="AI6" s="56" t="s">
        <v>43</v>
      </c>
      <c r="AJ6" s="54" t="s">
        <v>45</v>
      </c>
      <c r="AK6" s="55" t="s">
        <v>40</v>
      </c>
      <c r="AL6" s="54" t="s">
        <v>48</v>
      </c>
      <c r="AM6" s="56" t="s">
        <v>41</v>
      </c>
      <c r="AN6" s="54" t="s">
        <v>49</v>
      </c>
      <c r="AO6" s="56" t="s">
        <v>42</v>
      </c>
      <c r="AP6" s="55" t="s">
        <v>164</v>
      </c>
      <c r="AQ6" s="56" t="s">
        <v>44</v>
      </c>
      <c r="AR6" s="54" t="s">
        <v>47</v>
      </c>
      <c r="AS6" s="55" t="s">
        <v>38</v>
      </c>
      <c r="AT6" s="54" t="s">
        <v>46</v>
      </c>
      <c r="AU6" s="56" t="s">
        <v>39</v>
      </c>
      <c r="AV6" s="54" t="s">
        <v>50</v>
      </c>
      <c r="AW6" s="56" t="s">
        <v>43</v>
      </c>
      <c r="AX6" s="54" t="s">
        <v>45</v>
      </c>
      <c r="AY6" s="55" t="s">
        <v>40</v>
      </c>
      <c r="AZ6" s="54" t="s">
        <v>48</v>
      </c>
      <c r="BA6" s="56" t="s">
        <v>41</v>
      </c>
      <c r="BB6" s="54" t="s">
        <v>49</v>
      </c>
      <c r="BC6" s="56" t="s">
        <v>42</v>
      </c>
      <c r="BD6" s="55" t="s">
        <v>164</v>
      </c>
      <c r="BE6" s="56" t="s">
        <v>44</v>
      </c>
      <c r="BF6" s="54" t="s">
        <v>47</v>
      </c>
      <c r="BG6" s="55" t="s">
        <v>38</v>
      </c>
      <c r="BH6" s="54" t="s">
        <v>46</v>
      </c>
      <c r="BI6" s="56" t="s">
        <v>39</v>
      </c>
      <c r="BJ6" s="54" t="s">
        <v>50</v>
      </c>
      <c r="BK6" s="56" t="s">
        <v>43</v>
      </c>
      <c r="BL6" s="54" t="s">
        <v>45</v>
      </c>
      <c r="BM6" s="55" t="s">
        <v>40</v>
      </c>
      <c r="BN6" s="54" t="s">
        <v>48</v>
      </c>
      <c r="BO6" s="56" t="s">
        <v>41</v>
      </c>
      <c r="BP6" s="54" t="s">
        <v>49</v>
      </c>
      <c r="BQ6" s="56" t="s">
        <v>42</v>
      </c>
      <c r="BR6" s="55" t="s">
        <v>164</v>
      </c>
      <c r="BS6" s="56" t="s">
        <v>44</v>
      </c>
      <c r="BT6" s="54" t="s">
        <v>47</v>
      </c>
      <c r="BU6" s="55" t="s">
        <v>38</v>
      </c>
      <c r="BV6" s="54" t="s">
        <v>46</v>
      </c>
      <c r="BW6" s="56" t="s">
        <v>39</v>
      </c>
      <c r="BX6" s="54" t="s">
        <v>50</v>
      </c>
      <c r="BY6" s="56" t="s">
        <v>43</v>
      </c>
      <c r="BZ6" s="54" t="s">
        <v>45</v>
      </c>
      <c r="CA6" s="55" t="s">
        <v>40</v>
      </c>
      <c r="CB6" s="54" t="s">
        <v>48</v>
      </c>
      <c r="CC6" s="56" t="s">
        <v>41</v>
      </c>
      <c r="CD6" s="54" t="s">
        <v>49</v>
      </c>
      <c r="CE6" s="56" t="s">
        <v>42</v>
      </c>
      <c r="CF6" s="55" t="s">
        <v>164</v>
      </c>
      <c r="CG6" s="56" t="s">
        <v>44</v>
      </c>
      <c r="CH6" s="54" t="s">
        <v>47</v>
      </c>
      <c r="CI6" s="55" t="s">
        <v>38</v>
      </c>
      <c r="CJ6" s="54" t="s">
        <v>46</v>
      </c>
      <c r="CK6" s="56" t="s">
        <v>39</v>
      </c>
      <c r="CL6" s="54" t="s">
        <v>50</v>
      </c>
      <c r="CM6" s="56" t="s">
        <v>43</v>
      </c>
      <c r="CN6" s="54" t="s">
        <v>45</v>
      </c>
      <c r="CO6" s="55" t="s">
        <v>40</v>
      </c>
      <c r="CP6" s="54" t="s">
        <v>48</v>
      </c>
      <c r="CQ6" s="56" t="s">
        <v>41</v>
      </c>
      <c r="CR6" s="54" t="s">
        <v>49</v>
      </c>
      <c r="CS6" s="56" t="s">
        <v>42</v>
      </c>
      <c r="CT6" s="55" t="s">
        <v>164</v>
      </c>
      <c r="CU6" s="56" t="s">
        <v>44</v>
      </c>
    </row>
    <row r="7" spans="1:99" ht="21" customHeight="1" thickBot="1">
      <c r="A7" s="59"/>
      <c r="B7" s="15" t="s">
        <v>89</v>
      </c>
      <c r="C7" s="16" t="s">
        <v>54</v>
      </c>
      <c r="D7" s="15" t="s">
        <v>89</v>
      </c>
      <c r="E7" s="16" t="s">
        <v>54</v>
      </c>
      <c r="F7" s="15" t="s">
        <v>89</v>
      </c>
      <c r="G7" s="16" t="s">
        <v>54</v>
      </c>
      <c r="H7" s="15" t="s">
        <v>89</v>
      </c>
      <c r="I7" s="16" t="s">
        <v>54</v>
      </c>
      <c r="J7" s="15" t="s">
        <v>89</v>
      </c>
      <c r="K7" s="16" t="s">
        <v>54</v>
      </c>
      <c r="L7" s="15" t="s">
        <v>89</v>
      </c>
      <c r="M7" s="16" t="s">
        <v>54</v>
      </c>
      <c r="N7" s="15" t="s">
        <v>89</v>
      </c>
      <c r="O7" s="16" t="s">
        <v>54</v>
      </c>
      <c r="P7" s="15" t="s">
        <v>89</v>
      </c>
      <c r="Q7" s="16" t="s">
        <v>54</v>
      </c>
      <c r="R7" s="15" t="s">
        <v>89</v>
      </c>
      <c r="S7" s="16" t="s">
        <v>54</v>
      </c>
      <c r="T7" s="15" t="s">
        <v>89</v>
      </c>
      <c r="U7" s="16" t="s">
        <v>54</v>
      </c>
      <c r="V7" s="15" t="s">
        <v>89</v>
      </c>
      <c r="W7" s="16" t="s">
        <v>54</v>
      </c>
      <c r="X7" s="15" t="s">
        <v>89</v>
      </c>
      <c r="Y7" s="16" t="s">
        <v>54</v>
      </c>
      <c r="Z7" s="15" t="s">
        <v>89</v>
      </c>
      <c r="AA7" s="16" t="s">
        <v>54</v>
      </c>
      <c r="AB7" s="15" t="s">
        <v>89</v>
      </c>
      <c r="AC7" s="16" t="s">
        <v>54</v>
      </c>
      <c r="AD7" s="15" t="s">
        <v>89</v>
      </c>
      <c r="AE7" s="16" t="s">
        <v>54</v>
      </c>
      <c r="AF7" s="15" t="s">
        <v>89</v>
      </c>
      <c r="AG7" s="16" t="s">
        <v>54</v>
      </c>
      <c r="AH7" s="15" t="s">
        <v>89</v>
      </c>
      <c r="AI7" s="16" t="s">
        <v>54</v>
      </c>
      <c r="AJ7" s="15" t="s">
        <v>89</v>
      </c>
      <c r="AK7" s="16" t="s">
        <v>54</v>
      </c>
      <c r="AL7" s="15" t="s">
        <v>89</v>
      </c>
      <c r="AM7" s="16" t="s">
        <v>54</v>
      </c>
      <c r="AN7" s="15" t="s">
        <v>89</v>
      </c>
      <c r="AO7" s="16" t="s">
        <v>54</v>
      </c>
      <c r="AP7" s="15" t="s">
        <v>89</v>
      </c>
      <c r="AQ7" s="16" t="s">
        <v>54</v>
      </c>
      <c r="AR7" s="15" t="s">
        <v>89</v>
      </c>
      <c r="AS7" s="16" t="s">
        <v>54</v>
      </c>
      <c r="AT7" s="15" t="s">
        <v>89</v>
      </c>
      <c r="AU7" s="16" t="s">
        <v>54</v>
      </c>
      <c r="AV7" s="15" t="s">
        <v>89</v>
      </c>
      <c r="AW7" s="16" t="s">
        <v>54</v>
      </c>
      <c r="AX7" s="15" t="s">
        <v>89</v>
      </c>
      <c r="AY7" s="16" t="s">
        <v>54</v>
      </c>
      <c r="AZ7" s="15" t="s">
        <v>89</v>
      </c>
      <c r="BA7" s="16" t="s">
        <v>54</v>
      </c>
      <c r="BB7" s="15" t="s">
        <v>89</v>
      </c>
      <c r="BC7" s="16" t="s">
        <v>54</v>
      </c>
      <c r="BD7" s="15" t="s">
        <v>89</v>
      </c>
      <c r="BE7" s="16" t="s">
        <v>54</v>
      </c>
      <c r="BF7" s="15" t="s">
        <v>89</v>
      </c>
      <c r="BG7" s="16" t="s">
        <v>54</v>
      </c>
      <c r="BH7" s="15" t="s">
        <v>89</v>
      </c>
      <c r="BI7" s="16" t="s">
        <v>54</v>
      </c>
      <c r="BJ7" s="15" t="s">
        <v>89</v>
      </c>
      <c r="BK7" s="16" t="s">
        <v>54</v>
      </c>
      <c r="BL7" s="15" t="s">
        <v>89</v>
      </c>
      <c r="BM7" s="16" t="s">
        <v>54</v>
      </c>
      <c r="BN7" s="15" t="s">
        <v>89</v>
      </c>
      <c r="BO7" s="16" t="s">
        <v>54</v>
      </c>
      <c r="BP7" s="15" t="s">
        <v>89</v>
      </c>
      <c r="BQ7" s="16" t="s">
        <v>54</v>
      </c>
      <c r="BR7" s="15" t="s">
        <v>89</v>
      </c>
      <c r="BS7" s="16" t="s">
        <v>54</v>
      </c>
      <c r="BT7" s="15" t="s">
        <v>89</v>
      </c>
      <c r="BU7" s="16" t="s">
        <v>54</v>
      </c>
      <c r="BV7" s="15" t="s">
        <v>89</v>
      </c>
      <c r="BW7" s="16" t="s">
        <v>54</v>
      </c>
      <c r="BX7" s="15" t="s">
        <v>89</v>
      </c>
      <c r="BY7" s="16" t="s">
        <v>54</v>
      </c>
      <c r="BZ7" s="15" t="s">
        <v>89</v>
      </c>
      <c r="CA7" s="16" t="s">
        <v>54</v>
      </c>
      <c r="CB7" s="15" t="s">
        <v>89</v>
      </c>
      <c r="CC7" s="16" t="s">
        <v>54</v>
      </c>
      <c r="CD7" s="15" t="s">
        <v>89</v>
      </c>
      <c r="CE7" s="16" t="s">
        <v>54</v>
      </c>
      <c r="CF7" s="15" t="s">
        <v>89</v>
      </c>
      <c r="CG7" s="16" t="s">
        <v>54</v>
      </c>
      <c r="CH7" s="15" t="s">
        <v>89</v>
      </c>
      <c r="CI7" s="16" t="s">
        <v>54</v>
      </c>
      <c r="CJ7" s="15" t="s">
        <v>89</v>
      </c>
      <c r="CK7" s="16" t="s">
        <v>54</v>
      </c>
      <c r="CL7" s="15" t="s">
        <v>89</v>
      </c>
      <c r="CM7" s="16" t="s">
        <v>54</v>
      </c>
      <c r="CN7" s="15" t="s">
        <v>89</v>
      </c>
      <c r="CO7" s="16" t="s">
        <v>54</v>
      </c>
      <c r="CP7" s="15" t="s">
        <v>89</v>
      </c>
      <c r="CQ7" s="16" t="s">
        <v>54</v>
      </c>
      <c r="CR7" s="15" t="s">
        <v>89</v>
      </c>
      <c r="CS7" s="16" t="s">
        <v>54</v>
      </c>
      <c r="CT7" s="15" t="s">
        <v>89</v>
      </c>
      <c r="CU7" s="16" t="s">
        <v>54</v>
      </c>
    </row>
    <row r="8" spans="1:99" ht="15.75" customHeight="1" thickBot="1">
      <c r="A8" s="17" t="s">
        <v>14</v>
      </c>
      <c r="B8" s="18">
        <v>-13.956888998668413</v>
      </c>
      <c r="C8" s="19">
        <v>6.4285351185071677</v>
      </c>
      <c r="D8" s="18">
        <v>-13.478974607327158</v>
      </c>
      <c r="E8" s="19">
        <v>6.7129128256591377</v>
      </c>
      <c r="F8" s="18">
        <v>29.282749353289667</v>
      </c>
      <c r="G8" s="19">
        <v>9.768410788560244</v>
      </c>
      <c r="H8" s="18">
        <v>-6.3683652729684042</v>
      </c>
      <c r="I8" s="19">
        <v>6.3624157882890833</v>
      </c>
      <c r="J8" s="18">
        <v>-19.857998116420081</v>
      </c>
      <c r="K8" s="19">
        <v>9.1455244307471677</v>
      </c>
      <c r="L8" s="18">
        <v>7.5895982865007712</v>
      </c>
      <c r="M8" s="19">
        <v>6.0394246495016901</v>
      </c>
      <c r="N8" s="18">
        <v>-25.901477833779779</v>
      </c>
      <c r="O8" s="19">
        <v>6.7958111725609163</v>
      </c>
      <c r="P8" s="18">
        <v>-15.696870767335049</v>
      </c>
      <c r="Q8" s="19">
        <v>5.9428842609837655</v>
      </c>
      <c r="R8" s="18">
        <v>-12.979234009540569</v>
      </c>
      <c r="S8" s="19">
        <v>6.1453688897512615</v>
      </c>
      <c r="T8" s="18">
        <v>15.562687251357429</v>
      </c>
      <c r="U8" s="19">
        <v>8.6360493099900957</v>
      </c>
      <c r="V8" s="18">
        <v>-11.274603606251953</v>
      </c>
      <c r="W8" s="19">
        <v>6.2364908801161132</v>
      </c>
      <c r="X8" s="18">
        <v>-13.440797474309727</v>
      </c>
      <c r="Y8" s="19">
        <v>8.3818070113959298</v>
      </c>
      <c r="Z8" s="18">
        <v>4.1131190746198625</v>
      </c>
      <c r="AA8" s="19">
        <v>5.6614386187049828</v>
      </c>
      <c r="AB8" s="18">
        <v>-26.859810831003148</v>
      </c>
      <c r="AC8" s="19">
        <v>6.7178066763437796</v>
      </c>
      <c r="AD8" s="18">
        <v>-0.32420453415835293</v>
      </c>
      <c r="AE8" s="19">
        <v>3.1440786540560701</v>
      </c>
      <c r="AF8" s="18">
        <v>-3.331615977845062</v>
      </c>
      <c r="AG8" s="19">
        <v>3.2792309760380696</v>
      </c>
      <c r="AH8" s="18">
        <v>-2.0309291910286276</v>
      </c>
      <c r="AI8" s="19">
        <v>4.1215346608408714</v>
      </c>
      <c r="AJ8" s="18">
        <v>5.1671963746336731</v>
      </c>
      <c r="AK8" s="19">
        <v>3.2966043880777764</v>
      </c>
      <c r="AL8" s="18">
        <v>-2.988438470377162</v>
      </c>
      <c r="AM8" s="19">
        <v>4.4094173385131947</v>
      </c>
      <c r="AN8" s="18">
        <v>2.7406560707512249</v>
      </c>
      <c r="AO8" s="19">
        <v>2.613449001195606</v>
      </c>
      <c r="AP8" s="18">
        <v>-4.0907021285297889</v>
      </c>
      <c r="AQ8" s="19">
        <v>3.2191752429558531</v>
      </c>
      <c r="AR8" s="18">
        <v>-12.341383558764615</v>
      </c>
      <c r="AS8" s="19">
        <v>5.3899646058092294</v>
      </c>
      <c r="AT8" s="18">
        <v>-12.661621518588348</v>
      </c>
      <c r="AU8" s="19">
        <v>6.1097969568618016</v>
      </c>
      <c r="AV8" s="18">
        <v>21.960045671367684</v>
      </c>
      <c r="AW8" s="19">
        <v>7.9358379154865002</v>
      </c>
      <c r="AX8" s="18">
        <v>-13.236547340243295</v>
      </c>
      <c r="AY8" s="19">
        <v>5.187907480346281</v>
      </c>
      <c r="AZ8" s="18">
        <v>-8.8127157735113997</v>
      </c>
      <c r="BA8" s="19">
        <v>6.9244957016775119</v>
      </c>
      <c r="BB8" s="18">
        <v>1.9778210517713235</v>
      </c>
      <c r="BC8" s="19">
        <v>5.513488736782886</v>
      </c>
      <c r="BD8" s="18">
        <v>-17.34156020913575</v>
      </c>
      <c r="BE8" s="19">
        <v>5.638199762460518</v>
      </c>
      <c r="BF8" s="18">
        <v>-13.824300351943714</v>
      </c>
      <c r="BG8" s="19">
        <v>4.8832128793603857</v>
      </c>
      <c r="BH8" s="18">
        <v>-12.23571261653187</v>
      </c>
      <c r="BI8" s="19">
        <v>5.5862907680664282</v>
      </c>
      <c r="BJ8" s="18">
        <v>10.266986088331599</v>
      </c>
      <c r="BK8" s="19">
        <v>7.1958913698166969</v>
      </c>
      <c r="BL8" s="18">
        <v>-17.417937827650842</v>
      </c>
      <c r="BM8" s="19">
        <v>5.0115766219781657</v>
      </c>
      <c r="BN8" s="18">
        <v>-3.3435926086879562</v>
      </c>
      <c r="BO8" s="19">
        <v>6.4048299312822143</v>
      </c>
      <c r="BP8" s="18">
        <v>-0.9850429835149932</v>
      </c>
      <c r="BQ8" s="19">
        <v>5.0920239443585782</v>
      </c>
      <c r="BR8" s="18">
        <v>-18.15830905135449</v>
      </c>
      <c r="BS8" s="19">
        <v>5.7168881315779121</v>
      </c>
      <c r="BT8" s="18">
        <v>-13.994681469619474</v>
      </c>
      <c r="BU8" s="19">
        <v>5.3576808256589796</v>
      </c>
      <c r="BV8" s="18">
        <v>-6.6015430714461019</v>
      </c>
      <c r="BW8" s="19">
        <v>6.4177466641472511</v>
      </c>
      <c r="BX8" s="18">
        <v>38.152275033389834</v>
      </c>
      <c r="BY8" s="19">
        <v>8.8711438719375177</v>
      </c>
      <c r="BZ8" s="18">
        <v>-9.0146130845544281</v>
      </c>
      <c r="CA8" s="19">
        <v>5.8141530733333884</v>
      </c>
      <c r="CB8" s="18">
        <v>-23.856104048399295</v>
      </c>
      <c r="CC8" s="19">
        <v>7.6888586816838753</v>
      </c>
      <c r="CD8" s="18">
        <v>7.3616866359172182</v>
      </c>
      <c r="CE8" s="19">
        <v>5.9695802736685257</v>
      </c>
      <c r="CF8" s="18">
        <v>-24.901876179656686</v>
      </c>
      <c r="CG8" s="19">
        <v>6.6767896380337994</v>
      </c>
      <c r="CH8" s="18">
        <v>-15.781114023697342</v>
      </c>
      <c r="CI8" s="19">
        <v>4.6981920056360131</v>
      </c>
      <c r="CJ8" s="18">
        <v>-6.0884613319952212</v>
      </c>
      <c r="CK8" s="19">
        <v>5.4946708822939536</v>
      </c>
      <c r="CL8" s="18">
        <v>24.065940323317545</v>
      </c>
      <c r="CM8" s="19">
        <v>7.7172395787820536</v>
      </c>
      <c r="CN8" s="18">
        <v>-14.051829010879292</v>
      </c>
      <c r="CO8" s="19">
        <v>5.4570476429612507</v>
      </c>
      <c r="CP8" s="18">
        <v>-17.267588961887643</v>
      </c>
      <c r="CQ8" s="19">
        <v>6.8401973989842544</v>
      </c>
      <c r="CR8" s="18">
        <v>3.7923988712309278</v>
      </c>
      <c r="CS8" s="19">
        <v>5.4351372207811535</v>
      </c>
      <c r="CT8" s="18">
        <v>-25.885792962416293</v>
      </c>
      <c r="CU8" s="19">
        <v>6.4233845178464737</v>
      </c>
    </row>
    <row r="9" spans="1:99" ht="15.75" thickBot="1">
      <c r="A9" s="20" t="s">
        <v>11</v>
      </c>
      <c r="B9" s="29">
        <v>-38.657367538412842</v>
      </c>
      <c r="C9" s="22">
        <v>10.158724963214146</v>
      </c>
      <c r="D9" s="21">
        <v>5.6229254587473392</v>
      </c>
      <c r="E9" s="22">
        <v>9.3278404541866635</v>
      </c>
      <c r="F9" s="29">
        <v>44.831709045021881</v>
      </c>
      <c r="G9" s="22">
        <v>20.10131886138057</v>
      </c>
      <c r="H9" s="21">
        <v>-10.506719461799424</v>
      </c>
      <c r="I9" s="22">
        <v>9.7875874351952117</v>
      </c>
      <c r="J9" s="21">
        <v>-23.283485744890505</v>
      </c>
      <c r="K9" s="22">
        <v>12.383514400424326</v>
      </c>
      <c r="L9" s="21">
        <v>-5.4537839449129821</v>
      </c>
      <c r="M9" s="22">
        <v>9.5907888552067906</v>
      </c>
      <c r="N9" s="21">
        <v>-1.4433668145151364</v>
      </c>
      <c r="O9" s="22">
        <v>10.011687546462067</v>
      </c>
      <c r="P9" s="29">
        <v>-32.322766653274464</v>
      </c>
      <c r="Q9" s="22">
        <v>9.0870762825016786</v>
      </c>
      <c r="R9" s="21">
        <v>4.7264714086286004</v>
      </c>
      <c r="S9" s="22">
        <v>8.7838721466269885</v>
      </c>
      <c r="T9" s="29">
        <v>39.550390036431757</v>
      </c>
      <c r="U9" s="22">
        <v>17.771128318195725</v>
      </c>
      <c r="V9" s="21">
        <v>-13.133523465560504</v>
      </c>
      <c r="W9" s="22">
        <v>9.5286063730605388</v>
      </c>
      <c r="X9" s="29">
        <v>-30.098582762740627</v>
      </c>
      <c r="Y9" s="22">
        <v>11.334434383605728</v>
      </c>
      <c r="Z9" s="21">
        <v>-6.127653516388925</v>
      </c>
      <c r="AA9" s="22">
        <v>8.8623906648115618</v>
      </c>
      <c r="AB9" s="21">
        <v>-1.0883991968603615</v>
      </c>
      <c r="AC9" s="22">
        <v>9.7971567152418579</v>
      </c>
      <c r="AD9" s="21">
        <v>-5.9508573277843624</v>
      </c>
      <c r="AE9" s="22">
        <v>4.3132565876149211</v>
      </c>
      <c r="AF9" s="21">
        <v>6.2695675988403252</v>
      </c>
      <c r="AG9" s="22">
        <v>4.8486551179382067</v>
      </c>
      <c r="AH9" s="21">
        <v>4.9378070155496898</v>
      </c>
      <c r="AI9" s="22">
        <v>6.9243593527486533</v>
      </c>
      <c r="AJ9" s="21">
        <v>3.1003011600597441</v>
      </c>
      <c r="AK9" s="22">
        <v>4.623529949321644</v>
      </c>
      <c r="AL9" s="21">
        <v>-7.4457877530552823</v>
      </c>
      <c r="AM9" s="22">
        <v>5.7189633370277582</v>
      </c>
      <c r="AN9" s="21">
        <v>2.9414591739588971</v>
      </c>
      <c r="AO9" s="22">
        <v>4.3533822860690252</v>
      </c>
      <c r="AP9" s="21">
        <v>3.4597705206582425</v>
      </c>
      <c r="AQ9" s="22">
        <v>4.196636820124759</v>
      </c>
      <c r="AR9" s="29">
        <v>-32.487012527333455</v>
      </c>
      <c r="AS9" s="22">
        <v>10.613405399729324</v>
      </c>
      <c r="AT9" s="21">
        <v>0.94345331414129241</v>
      </c>
      <c r="AU9" s="22">
        <v>9.0080982023745602</v>
      </c>
      <c r="AV9" s="21">
        <v>37.583688533256321</v>
      </c>
      <c r="AW9" s="22">
        <v>19.734961557761615</v>
      </c>
      <c r="AX9" s="21">
        <v>-9.6129932561617597</v>
      </c>
      <c r="AY9" s="22">
        <v>9.718087293039579</v>
      </c>
      <c r="AZ9" s="21">
        <v>-21.450431940796008</v>
      </c>
      <c r="BA9" s="22">
        <v>12.252326446047947</v>
      </c>
      <c r="BB9" s="21">
        <v>-14.674406382017919</v>
      </c>
      <c r="BC9" s="22">
        <v>8.8593872045162172</v>
      </c>
      <c r="BD9" s="21">
        <v>5.1313671106431302</v>
      </c>
      <c r="BE9" s="22">
        <v>11.003485458968436</v>
      </c>
      <c r="BF9" s="29">
        <v>-25.820398492736288</v>
      </c>
      <c r="BG9" s="22">
        <v>9.5746408239219001</v>
      </c>
      <c r="BH9" s="21">
        <v>1.3741505530617816E-5</v>
      </c>
      <c r="BI9" s="22">
        <v>8.3439224109344519</v>
      </c>
      <c r="BJ9" s="21">
        <v>32.02556165797764</v>
      </c>
      <c r="BK9" s="22">
        <v>16.967468237978</v>
      </c>
      <c r="BL9" s="21">
        <v>-12.377474989919348</v>
      </c>
      <c r="BM9" s="22">
        <v>8.9997386256163523</v>
      </c>
      <c r="BN9" s="29">
        <v>-28.622726178453963</v>
      </c>
      <c r="BO9" s="22">
        <v>11.376935223735053</v>
      </c>
      <c r="BP9" s="21">
        <v>-15.383595236082773</v>
      </c>
      <c r="BQ9" s="22">
        <v>8.3191047707102115</v>
      </c>
      <c r="BR9" s="21">
        <v>5.504939517901926</v>
      </c>
      <c r="BS9" s="22">
        <v>10.574401531083906</v>
      </c>
      <c r="BT9" s="29">
        <v>-34.23963185486771</v>
      </c>
      <c r="BU9" s="22">
        <v>8.7881058684048448</v>
      </c>
      <c r="BV9" s="21">
        <v>-2.0653457940497097</v>
      </c>
      <c r="BW9" s="22">
        <v>9.1335398041900593</v>
      </c>
      <c r="BX9" s="29">
        <v>43.597085582260071</v>
      </c>
      <c r="BY9" s="22">
        <v>18.395190671771218</v>
      </c>
      <c r="BZ9" s="21">
        <v>-17.80329986895779</v>
      </c>
      <c r="CA9" s="22">
        <v>9.7111583189597557</v>
      </c>
      <c r="CB9" s="21">
        <v>-11.971101832065223</v>
      </c>
      <c r="CC9" s="22">
        <v>11.748053354196362</v>
      </c>
      <c r="CD9" s="21">
        <v>-3.3886340541189686</v>
      </c>
      <c r="CE9" s="22">
        <v>9.2252611505573938</v>
      </c>
      <c r="CF9" s="21">
        <v>-13.827592601376365</v>
      </c>
      <c r="CG9" s="22">
        <v>10.722483068745149</v>
      </c>
      <c r="CH9" s="29">
        <v>-28.118653166772216</v>
      </c>
      <c r="CI9" s="22">
        <v>7.8851069217355132</v>
      </c>
      <c r="CJ9" s="21">
        <v>-2.9315686603564384</v>
      </c>
      <c r="CK9" s="22">
        <v>8.4653755503096928</v>
      </c>
      <c r="CL9" s="29">
        <v>38.493868870934833</v>
      </c>
      <c r="CM9" s="22">
        <v>15.98245241144742</v>
      </c>
      <c r="CN9" s="29">
        <v>-20.341519974118263</v>
      </c>
      <c r="CO9" s="22">
        <v>9.4543720797440844</v>
      </c>
      <c r="CP9" s="21">
        <v>-18.556372847549653</v>
      </c>
      <c r="CQ9" s="22">
        <v>10.544028496631586</v>
      </c>
      <c r="CR9" s="21">
        <v>-4.039778674017179</v>
      </c>
      <c r="CS9" s="22">
        <v>8.2193891278473465</v>
      </c>
      <c r="CT9" s="21">
        <v>-13.484595581986174</v>
      </c>
      <c r="CU9" s="22">
        <v>10.65478876479802</v>
      </c>
    </row>
    <row r="10" spans="1:99" ht="15.75" thickBot="1">
      <c r="A10" s="17" t="s">
        <v>17</v>
      </c>
      <c r="B10" s="29">
        <v>-28.854884612840557</v>
      </c>
      <c r="C10" s="19">
        <v>10.261909388818561</v>
      </c>
      <c r="D10" s="18">
        <v>11.878803004338437</v>
      </c>
      <c r="E10" s="19">
        <v>8.2107979753019773</v>
      </c>
      <c r="F10" s="18">
        <v>17.992673034895855</v>
      </c>
      <c r="G10" s="19">
        <v>12.732916527788014</v>
      </c>
      <c r="H10" s="18">
        <v>-16.955357415287597</v>
      </c>
      <c r="I10" s="19">
        <v>8.6781865295789533</v>
      </c>
      <c r="J10" s="18">
        <v>-16.244269594001739</v>
      </c>
      <c r="K10" s="19">
        <v>12.828019761518345</v>
      </c>
      <c r="L10" s="18">
        <v>-8.8976529090721517</v>
      </c>
      <c r="M10" s="19">
        <v>8.2009612478396239</v>
      </c>
      <c r="N10" s="18">
        <v>-9.6986417917127827</v>
      </c>
      <c r="O10" s="19">
        <v>8.877609805718965</v>
      </c>
      <c r="P10" s="29">
        <v>-30.747558110221572</v>
      </c>
      <c r="Q10" s="19">
        <v>8.2708740384984143</v>
      </c>
      <c r="R10" s="18">
        <v>1.5205942075485752</v>
      </c>
      <c r="S10" s="19">
        <v>8.00702763971554</v>
      </c>
      <c r="T10" s="18">
        <v>24.129970758331396</v>
      </c>
      <c r="U10" s="19">
        <v>12.590760718443958</v>
      </c>
      <c r="V10" s="18">
        <v>-11.540765529267109</v>
      </c>
      <c r="W10" s="19">
        <v>7.7632398352631942</v>
      </c>
      <c r="X10" s="18">
        <v>-20.512970266055039</v>
      </c>
      <c r="Y10" s="19">
        <v>11.229172430683294</v>
      </c>
      <c r="Z10" s="18">
        <v>-6.4756740882558352</v>
      </c>
      <c r="AA10" s="19">
        <v>7.5163721819374194</v>
      </c>
      <c r="AB10" s="18">
        <v>-11.756758878294553</v>
      </c>
      <c r="AC10" s="19">
        <v>7.5209291667880835</v>
      </c>
      <c r="AD10" s="18">
        <v>-1.9519526633064506</v>
      </c>
      <c r="AE10" s="19">
        <v>4.1316529662983097</v>
      </c>
      <c r="AF10" s="18">
        <v>3.9794057040300395</v>
      </c>
      <c r="AG10" s="19">
        <v>3.5578844329966879</v>
      </c>
      <c r="AH10" s="18">
        <v>5.0542337426376491</v>
      </c>
      <c r="AI10" s="19">
        <v>5.7225046451277173</v>
      </c>
      <c r="AJ10" s="18">
        <v>-0.46205522813392719</v>
      </c>
      <c r="AK10" s="19">
        <v>3.8810030665510387</v>
      </c>
      <c r="AL10" s="18">
        <v>-3.822076431654196</v>
      </c>
      <c r="AM10" s="19">
        <v>4.5528995122435827</v>
      </c>
      <c r="AN10" s="18">
        <v>-4.6676206065358761</v>
      </c>
      <c r="AO10" s="19">
        <v>3.7564777326804681</v>
      </c>
      <c r="AP10" s="18">
        <v>0.52265229225295928</v>
      </c>
      <c r="AQ10" s="19">
        <v>4.057812203607237</v>
      </c>
      <c r="AR10" s="29">
        <v>-22.383698003820015</v>
      </c>
      <c r="AS10" s="19">
        <v>10.630887040348735</v>
      </c>
      <c r="AT10" s="18">
        <v>9.8230940825456425</v>
      </c>
      <c r="AU10" s="19">
        <v>8.818238183519826</v>
      </c>
      <c r="AV10" s="29">
        <v>24.217169780584342</v>
      </c>
      <c r="AW10" s="19">
        <v>12.242890711191068</v>
      </c>
      <c r="AX10" s="18">
        <v>-15.72939588755686</v>
      </c>
      <c r="AY10" s="19">
        <v>8.5148301223108316</v>
      </c>
      <c r="AZ10" s="18">
        <v>-12.162039555441611</v>
      </c>
      <c r="BA10" s="19">
        <v>13.983041165694202</v>
      </c>
      <c r="BB10" s="18">
        <v>-0.97176150972517272</v>
      </c>
      <c r="BC10" s="19">
        <v>9.154853135286162</v>
      </c>
      <c r="BD10" s="18">
        <v>-8.8726348797535888</v>
      </c>
      <c r="BE10" s="19">
        <v>9.128410722904631</v>
      </c>
      <c r="BF10" s="29">
        <v>-24.302496463615878</v>
      </c>
      <c r="BG10" s="19">
        <v>8.7647652109336516</v>
      </c>
      <c r="BH10" s="18">
        <v>-0.67809120536947776</v>
      </c>
      <c r="BI10" s="19">
        <v>8.4880806815796852</v>
      </c>
      <c r="BJ10" s="29">
        <v>30.439181889557251</v>
      </c>
      <c r="BK10" s="19">
        <v>11.943732688087799</v>
      </c>
      <c r="BL10" s="18">
        <v>-10.240065273641793</v>
      </c>
      <c r="BM10" s="19">
        <v>8.164633757611238</v>
      </c>
      <c r="BN10" s="18">
        <v>-16.489661982764353</v>
      </c>
      <c r="BO10" s="19">
        <v>12.68508252817549</v>
      </c>
      <c r="BP10" s="18">
        <v>1.4836483839893182</v>
      </c>
      <c r="BQ10" s="19">
        <v>8.7371505782248633</v>
      </c>
      <c r="BR10" s="18">
        <v>-10.959160580714283</v>
      </c>
      <c r="BS10" s="19">
        <v>7.9153883126218529</v>
      </c>
      <c r="BT10" s="29">
        <v>-34.470430262422418</v>
      </c>
      <c r="BU10" s="19">
        <v>9.9672651992543795</v>
      </c>
      <c r="BV10" s="18">
        <v>7.3536553020567768</v>
      </c>
      <c r="BW10" s="19">
        <v>7.5838360120480965</v>
      </c>
      <c r="BX10" s="18">
        <v>2.9635136161664826</v>
      </c>
      <c r="BY10" s="19">
        <v>12.189894649508854</v>
      </c>
      <c r="BZ10" s="29">
        <v>-19.417617425576253</v>
      </c>
      <c r="CA10" s="19">
        <v>6.9605674514261118</v>
      </c>
      <c r="CB10" s="18">
        <v>-13.981354048977238</v>
      </c>
      <c r="CC10" s="19">
        <v>10.90884310841659</v>
      </c>
      <c r="CD10" s="18">
        <v>-8.0805688143072469</v>
      </c>
      <c r="CE10" s="19">
        <v>7.9502805227113624</v>
      </c>
      <c r="CF10" s="18">
        <v>-12.670355409340509</v>
      </c>
      <c r="CG10" s="19">
        <v>8.6758018367668548</v>
      </c>
      <c r="CH10" s="29">
        <v>-36.638464487888363</v>
      </c>
      <c r="CI10" s="19">
        <v>7.2943362207751914</v>
      </c>
      <c r="CJ10" s="18">
        <v>-4.511545545864192</v>
      </c>
      <c r="CK10" s="19">
        <v>6.7509022408975037</v>
      </c>
      <c r="CL10" s="18">
        <v>9.9937127153214202</v>
      </c>
      <c r="CM10" s="19">
        <v>12.316141984100637</v>
      </c>
      <c r="CN10" s="29">
        <v>-13.215268979282456</v>
      </c>
      <c r="CO10" s="19">
        <v>6.3045911627240825</v>
      </c>
      <c r="CP10" s="29">
        <v>-18.871098195596911</v>
      </c>
      <c r="CQ10" s="19">
        <v>8.6662483664840568</v>
      </c>
      <c r="CR10" s="18">
        <v>-5.3062218473584446</v>
      </c>
      <c r="CS10" s="19">
        <v>7.5598669289644604</v>
      </c>
      <c r="CT10" s="29">
        <v>-15.027903232512282</v>
      </c>
      <c r="CU10" s="19">
        <v>7.2693102014963307</v>
      </c>
    </row>
    <row r="11" spans="1:99" s="23" customFormat="1" ht="15.75" thickBot="1">
      <c r="A11" s="35" t="s">
        <v>16</v>
      </c>
      <c r="B11" s="28">
        <v>-9.4333333052266131</v>
      </c>
      <c r="C11" s="36">
        <v>10.151067662620145</v>
      </c>
      <c r="D11" s="28">
        <v>7.1879613921832233</v>
      </c>
      <c r="E11" s="36">
        <v>7.7245279526247153</v>
      </c>
      <c r="F11" s="37">
        <v>49.322229972337873</v>
      </c>
      <c r="G11" s="36">
        <v>12.766359135666992</v>
      </c>
      <c r="H11" s="28">
        <v>6.3529101722015584</v>
      </c>
      <c r="I11" s="36">
        <v>13.683632861263375</v>
      </c>
      <c r="J11" s="37">
        <v>-45.240601234997484</v>
      </c>
      <c r="K11" s="36">
        <v>13.579913430314599</v>
      </c>
      <c r="L11" s="28">
        <v>-4.2037627627405101</v>
      </c>
      <c r="M11" s="36">
        <v>12.981722622796553</v>
      </c>
      <c r="N11" s="28">
        <v>5.0766570655827854</v>
      </c>
      <c r="O11" s="36">
        <v>9.0855479812670286</v>
      </c>
      <c r="P11" s="28">
        <v>-8.9310274915828298</v>
      </c>
      <c r="Q11" s="36">
        <v>9.5670424489757053</v>
      </c>
      <c r="R11" s="28">
        <v>-1.5284841449175035</v>
      </c>
      <c r="S11" s="36">
        <v>6.9150174179972996</v>
      </c>
      <c r="T11" s="37">
        <v>39.171025118943192</v>
      </c>
      <c r="U11" s="36">
        <v>12.10456376795884</v>
      </c>
      <c r="V11" s="28">
        <v>3.956947046081797</v>
      </c>
      <c r="W11" s="36">
        <v>12.725521885740985</v>
      </c>
      <c r="X11" s="37">
        <v>-32.036227547618253</v>
      </c>
      <c r="Y11" s="36">
        <v>12.788711906027821</v>
      </c>
      <c r="Z11" s="28">
        <v>-8.5879874091270079</v>
      </c>
      <c r="AA11" s="36">
        <v>12.663249164750022</v>
      </c>
      <c r="AB11" s="28">
        <v>-1.3366988739310142</v>
      </c>
      <c r="AC11" s="36">
        <v>9.0963351828942116</v>
      </c>
      <c r="AD11" s="28">
        <v>-12.718236685290401</v>
      </c>
      <c r="AE11" s="36">
        <v>6.9428186836506791</v>
      </c>
      <c r="AF11" s="28">
        <v>-6.9712062821758067</v>
      </c>
      <c r="AG11" s="36">
        <v>4.6086073731381116</v>
      </c>
      <c r="AH11" s="28">
        <v>12.007232942793783</v>
      </c>
      <c r="AI11" s="36">
        <v>8.0194951475809901</v>
      </c>
      <c r="AJ11" s="28">
        <v>4.1840288476043392</v>
      </c>
      <c r="AK11" s="36">
        <v>7.6790366502063065</v>
      </c>
      <c r="AL11" s="28">
        <v>-13.568538999653251</v>
      </c>
      <c r="AM11" s="36">
        <v>7.5937649103124052</v>
      </c>
      <c r="AN11" s="28">
        <v>2.9738005197436799</v>
      </c>
      <c r="AO11" s="36">
        <v>7.8125556342764773</v>
      </c>
      <c r="AP11" s="28">
        <v>-1.7856459542848286</v>
      </c>
      <c r="AQ11" s="36">
        <v>6.2538516641099609</v>
      </c>
      <c r="AR11" s="28">
        <v>4.1169394536839707</v>
      </c>
      <c r="AS11" s="36">
        <v>10.307090796352691</v>
      </c>
      <c r="AT11" s="28">
        <v>14.364499618833193</v>
      </c>
      <c r="AU11" s="36">
        <v>8.6173814148301719</v>
      </c>
      <c r="AV11" s="37">
        <v>44.2143595356427</v>
      </c>
      <c r="AW11" s="36">
        <v>14.600795838457666</v>
      </c>
      <c r="AX11" s="28">
        <v>4.0449574235523915</v>
      </c>
      <c r="AY11" s="36">
        <v>12.262468059092923</v>
      </c>
      <c r="AZ11" s="37">
        <v>-33.857774333102093</v>
      </c>
      <c r="BA11" s="36">
        <v>12.881352394602297</v>
      </c>
      <c r="BB11" s="28">
        <v>-14.727992138467878</v>
      </c>
      <c r="BC11" s="36">
        <v>11.63696629001311</v>
      </c>
      <c r="BD11" s="28">
        <v>12.375430278995115</v>
      </c>
      <c r="BE11" s="36">
        <v>8.0307072727632036</v>
      </c>
      <c r="BF11" s="28">
        <v>4.5681547364669797</v>
      </c>
      <c r="BG11" s="36">
        <v>9.8774314437750501</v>
      </c>
      <c r="BH11" s="28">
        <v>6.5346212239262575</v>
      </c>
      <c r="BI11" s="36">
        <v>8.2256049671885538</v>
      </c>
      <c r="BJ11" s="37">
        <v>35.095654069571836</v>
      </c>
      <c r="BK11" s="36">
        <v>13.713619074718444</v>
      </c>
      <c r="BL11" s="28">
        <v>1.8926925081865802</v>
      </c>
      <c r="BM11" s="36">
        <v>11.388087411812391</v>
      </c>
      <c r="BN11" s="28">
        <v>-21.996443953301707</v>
      </c>
      <c r="BO11" s="36">
        <v>12.591798246402419</v>
      </c>
      <c r="BP11" s="28">
        <v>-18.666288510658408</v>
      </c>
      <c r="BQ11" s="36">
        <v>11.411961273963962</v>
      </c>
      <c r="BR11" s="28">
        <v>6.6143896236146178</v>
      </c>
      <c r="BS11" s="36">
        <v>7.7287548835586755</v>
      </c>
      <c r="BT11" s="28">
        <v>7.1349830272582526</v>
      </c>
      <c r="BU11" s="36">
        <v>11.405484302940328</v>
      </c>
      <c r="BV11" s="37">
        <v>18.906307266361463</v>
      </c>
      <c r="BW11" s="36">
        <v>9.3101560098236842</v>
      </c>
      <c r="BX11" s="37">
        <v>56.033262251065054</v>
      </c>
      <c r="BY11" s="36">
        <v>13.815388371226046</v>
      </c>
      <c r="BZ11" s="28">
        <v>-4.3066071955476408</v>
      </c>
      <c r="CA11" s="36">
        <v>14.246335196840523</v>
      </c>
      <c r="CB11" s="37">
        <v>-49.152231616937321</v>
      </c>
      <c r="CC11" s="36">
        <v>15.104772683036634</v>
      </c>
      <c r="CD11" s="28">
        <v>-5.3919609269072204</v>
      </c>
      <c r="CE11" s="36">
        <v>12.92841895377383</v>
      </c>
      <c r="CF11" s="28">
        <v>-10.646327245294959</v>
      </c>
      <c r="CG11" s="36">
        <v>9.1326723065994315</v>
      </c>
      <c r="CH11" s="28">
        <v>7.5952552548136083</v>
      </c>
      <c r="CI11" s="36">
        <v>10.638244038701702</v>
      </c>
      <c r="CJ11" s="28">
        <v>10.919264921334168</v>
      </c>
      <c r="CK11" s="36">
        <v>9.288697256776608</v>
      </c>
      <c r="CL11" s="37">
        <v>46.7315230648327</v>
      </c>
      <c r="CM11" s="36">
        <v>13.670400554932922</v>
      </c>
      <c r="CN11" s="28">
        <v>-6.502073095493798</v>
      </c>
      <c r="CO11" s="36">
        <v>13.354966314019602</v>
      </c>
      <c r="CP11" s="37">
        <v>-37.052816628136547</v>
      </c>
      <c r="CQ11" s="36">
        <v>14.579587143516749</v>
      </c>
      <c r="CR11" s="28">
        <v>-9.4093081072176794</v>
      </c>
      <c r="CS11" s="36">
        <v>12.783669173768198</v>
      </c>
      <c r="CT11" s="28">
        <v>-16.523005444521925</v>
      </c>
      <c r="CU11" s="36">
        <v>9.077255410366682</v>
      </c>
    </row>
    <row r="12" spans="1:99" ht="15.75" thickBot="1">
      <c r="A12" s="17" t="s">
        <v>4</v>
      </c>
      <c r="B12" s="18">
        <v>2.2288833990387507</v>
      </c>
      <c r="C12" s="19">
        <v>8.9226637836058664</v>
      </c>
      <c r="D12" s="18">
        <v>-11.515342299388669</v>
      </c>
      <c r="E12" s="19">
        <v>8.4260229946923424</v>
      </c>
      <c r="F12" s="29">
        <v>58.263828651519283</v>
      </c>
      <c r="G12" s="19">
        <v>17.900495518110848</v>
      </c>
      <c r="H12" s="18">
        <v>4.8366457698548819</v>
      </c>
      <c r="I12" s="19">
        <v>9.0846172765321</v>
      </c>
      <c r="J12" s="29">
        <v>-34.049845581200877</v>
      </c>
      <c r="K12" s="19">
        <v>13.468482192841234</v>
      </c>
      <c r="L12" s="29">
        <v>17.203652490298591</v>
      </c>
      <c r="M12" s="19">
        <v>8.2793110883575043</v>
      </c>
      <c r="N12" s="29">
        <v>-22.447197025759351</v>
      </c>
      <c r="O12" s="19">
        <v>8.1572847108694155</v>
      </c>
      <c r="P12" s="18">
        <v>0.11434659022694459</v>
      </c>
      <c r="Q12" s="19">
        <v>7.5313405050472859</v>
      </c>
      <c r="R12" s="18">
        <v>-13.305338259555118</v>
      </c>
      <c r="S12" s="19">
        <v>7.4189686930177317</v>
      </c>
      <c r="T12" s="18">
        <v>25.51722080803426</v>
      </c>
      <c r="U12" s="19">
        <v>16.150841205572725</v>
      </c>
      <c r="V12" s="18">
        <v>-1.2771054179208894</v>
      </c>
      <c r="W12" s="19">
        <v>8.7014655360556592</v>
      </c>
      <c r="X12" s="29">
        <v>-27.496760548069915</v>
      </c>
      <c r="Y12" s="19">
        <v>12.221848191444467</v>
      </c>
      <c r="Z12" s="18">
        <v>5.9896301026288841</v>
      </c>
      <c r="AA12" s="19">
        <v>8.1148860015335451</v>
      </c>
      <c r="AB12" s="29">
        <v>-19.630094353717066</v>
      </c>
      <c r="AC12" s="19">
        <v>7.1539276382149808</v>
      </c>
      <c r="AD12" s="18">
        <v>-2.3740030187373606</v>
      </c>
      <c r="AE12" s="19">
        <v>4.0578242275261216</v>
      </c>
      <c r="AF12" s="18">
        <v>-5.642307882117283</v>
      </c>
      <c r="AG12" s="19">
        <v>4.1942266689592396</v>
      </c>
      <c r="AH12" s="18">
        <v>-1.8637623063254614</v>
      </c>
      <c r="AI12" s="19">
        <v>9.1267346675460246</v>
      </c>
      <c r="AJ12" s="18">
        <v>-4.4995914031364377</v>
      </c>
      <c r="AK12" s="19">
        <v>5.52703687384634</v>
      </c>
      <c r="AL12" s="18">
        <v>-3.2085490104453749</v>
      </c>
      <c r="AM12" s="19">
        <v>6.9636905628717836</v>
      </c>
      <c r="AN12" s="18">
        <v>2.6138910097808385</v>
      </c>
      <c r="AO12" s="19">
        <v>4.5133432388747172</v>
      </c>
      <c r="AP12" s="18">
        <v>-2.4475059860076684</v>
      </c>
      <c r="AQ12" s="19">
        <v>4.0881254649038903</v>
      </c>
      <c r="AR12" s="18">
        <v>3.937718884263143</v>
      </c>
      <c r="AS12" s="19">
        <v>8.6527352777052648</v>
      </c>
      <c r="AT12" s="18">
        <v>-7.9145921310611405</v>
      </c>
      <c r="AU12" s="19">
        <v>7.7271576396494659</v>
      </c>
      <c r="AV12" s="29">
        <v>49.9045963452417</v>
      </c>
      <c r="AW12" s="19">
        <v>12.767243930820342</v>
      </c>
      <c r="AX12" s="18">
        <v>16.472775992248042</v>
      </c>
      <c r="AY12" s="19">
        <v>8.528989002686691</v>
      </c>
      <c r="AZ12" s="29">
        <v>-25.476733277476974</v>
      </c>
      <c r="BA12" s="19">
        <v>12.563002934772465</v>
      </c>
      <c r="BB12" s="18">
        <v>9.6181312402270862</v>
      </c>
      <c r="BC12" s="19">
        <v>6.4507144210891143</v>
      </c>
      <c r="BD12" s="29">
        <v>-18.072220458654076</v>
      </c>
      <c r="BE12" s="19">
        <v>7.7871511679135565</v>
      </c>
      <c r="BF12" s="18">
        <v>2.0264203868070316</v>
      </c>
      <c r="BG12" s="19">
        <v>7.5770679006634989</v>
      </c>
      <c r="BH12" s="18">
        <v>-9.5325429630644294</v>
      </c>
      <c r="BI12" s="19">
        <v>6.936664683939723</v>
      </c>
      <c r="BJ12" s="18">
        <v>20.305422612623143</v>
      </c>
      <c r="BK12" s="19">
        <v>11.890547260658295</v>
      </c>
      <c r="BL12" s="18">
        <v>10.946646860647599</v>
      </c>
      <c r="BM12" s="19">
        <v>8.1420833334437788</v>
      </c>
      <c r="BN12" s="18">
        <v>-19.553496791202093</v>
      </c>
      <c r="BO12" s="19">
        <v>11.270735405359506</v>
      </c>
      <c r="BP12" s="18">
        <v>-0.5180574752751399</v>
      </c>
      <c r="BQ12" s="19">
        <v>6.5753575594202687</v>
      </c>
      <c r="BR12" s="29">
        <v>-15.525883084995606</v>
      </c>
      <c r="BS12" s="19">
        <v>6.8047322156716428</v>
      </c>
      <c r="BT12" s="18">
        <v>4.5581482270436435</v>
      </c>
      <c r="BU12" s="19">
        <v>8.7954720922749487</v>
      </c>
      <c r="BV12" s="18">
        <v>-3.745059341551396</v>
      </c>
      <c r="BW12" s="19">
        <v>7.1122326816427828</v>
      </c>
      <c r="BX12" s="29">
        <v>60.316638890206775</v>
      </c>
      <c r="BY12" s="19">
        <v>15.626334685825986</v>
      </c>
      <c r="BZ12" s="18">
        <v>0.19224280936315719</v>
      </c>
      <c r="CA12" s="19">
        <v>9.5038315038534016</v>
      </c>
      <c r="CB12" s="29">
        <v>-32.991765045697356</v>
      </c>
      <c r="CC12" s="19">
        <v>11.417151433411757</v>
      </c>
      <c r="CD12" s="29">
        <v>16.532846072607416</v>
      </c>
      <c r="CE12" s="19">
        <v>7.9720263240240206</v>
      </c>
      <c r="CF12" s="29">
        <v>-20.100461382746275</v>
      </c>
      <c r="CG12" s="19">
        <v>7.518703317051048</v>
      </c>
      <c r="CH12" s="18">
        <v>2.7843061912064808</v>
      </c>
      <c r="CI12" s="19">
        <v>7.7719901967380558</v>
      </c>
      <c r="CJ12" s="18">
        <v>-5.2466506427244086</v>
      </c>
      <c r="CK12" s="19">
        <v>6.7409397881107589</v>
      </c>
      <c r="CL12" s="29">
        <v>32.846173830537786</v>
      </c>
      <c r="CM12" s="19">
        <v>14.33333057177215</v>
      </c>
      <c r="CN12" s="18">
        <v>-4.9364590454983528</v>
      </c>
      <c r="CO12" s="19">
        <v>9.5862843686966297</v>
      </c>
      <c r="CP12" s="29">
        <v>-27.494514939791248</v>
      </c>
      <c r="CQ12" s="19">
        <v>10.663001377505022</v>
      </c>
      <c r="CR12" s="18">
        <v>7.125630166422674</v>
      </c>
      <c r="CS12" s="19">
        <v>7.8297946710232527</v>
      </c>
      <c r="CT12" s="29">
        <v>-17.737251095692557</v>
      </c>
      <c r="CU12" s="19">
        <v>7.0100360011865632</v>
      </c>
    </row>
    <row r="13" spans="1:99" ht="15.75" thickBot="1">
      <c r="A13" s="20" t="s">
        <v>8</v>
      </c>
      <c r="B13" s="29">
        <v>-31.681216763274019</v>
      </c>
      <c r="C13" s="22">
        <v>11.945965435052493</v>
      </c>
      <c r="D13" s="21">
        <v>12.924554163356508</v>
      </c>
      <c r="E13" s="22">
        <v>9.0208713254399147</v>
      </c>
      <c r="F13" s="21">
        <v>24.092748573525181</v>
      </c>
      <c r="G13" s="22">
        <v>13.444902563882909</v>
      </c>
      <c r="H13" s="21">
        <v>-12.243720220488147</v>
      </c>
      <c r="I13" s="22">
        <v>10.643110650938402</v>
      </c>
      <c r="J13" s="21">
        <v>7.1037627698672026</v>
      </c>
      <c r="K13" s="22">
        <v>17.602236113448932</v>
      </c>
      <c r="L13" s="21">
        <v>-0.23923498482188907</v>
      </c>
      <c r="M13" s="22">
        <v>9.2040613794515025</v>
      </c>
      <c r="N13" s="21">
        <v>-15.902300306542683</v>
      </c>
      <c r="O13" s="22">
        <v>9.7425465205703894</v>
      </c>
      <c r="P13" s="29">
        <v>-31.967432528547683</v>
      </c>
      <c r="Q13" s="22">
        <v>11.675306253495314</v>
      </c>
      <c r="R13" s="21">
        <v>11.676481455571038</v>
      </c>
      <c r="S13" s="22">
        <v>8.9869485965206</v>
      </c>
      <c r="T13" s="21">
        <v>18.522181405376909</v>
      </c>
      <c r="U13" s="22">
        <v>12.350609449225798</v>
      </c>
      <c r="V13" s="21">
        <v>-7.5592612758474349</v>
      </c>
      <c r="W13" s="22">
        <v>10.797401113157726</v>
      </c>
      <c r="X13" s="21">
        <v>-2.6386684967685383</v>
      </c>
      <c r="Y13" s="22">
        <v>18.512221234377705</v>
      </c>
      <c r="Z13" s="21">
        <v>3.9727935060773216</v>
      </c>
      <c r="AA13" s="22">
        <v>8.9786250006574289</v>
      </c>
      <c r="AB13" s="21">
        <v>-14.220906700823377</v>
      </c>
      <c r="AC13" s="22">
        <v>10.194474110784597</v>
      </c>
      <c r="AD13" s="21">
        <v>-10.757954670657425</v>
      </c>
      <c r="AE13" s="22">
        <v>6.3054548466555476</v>
      </c>
      <c r="AF13" s="21">
        <v>9.8043301730846064</v>
      </c>
      <c r="AG13" s="22">
        <v>5.7641148561999316</v>
      </c>
      <c r="AH13" s="21">
        <v>5.8576879744172761</v>
      </c>
      <c r="AI13" s="22">
        <v>8.7619915531331252</v>
      </c>
      <c r="AJ13" s="21">
        <v>-1.5195639993542751</v>
      </c>
      <c r="AK13" s="22">
        <v>5.5779094316257201</v>
      </c>
      <c r="AL13" s="21">
        <v>4.0543839605281695</v>
      </c>
      <c r="AM13" s="22">
        <v>8.4789516739599247</v>
      </c>
      <c r="AN13" s="21">
        <v>4.4663064758912085</v>
      </c>
      <c r="AO13" s="22">
        <v>4.6151878064526821</v>
      </c>
      <c r="AP13" s="21">
        <v>-5.2292125306058281</v>
      </c>
      <c r="AQ13" s="22">
        <v>5.3477147811471051</v>
      </c>
      <c r="AR13" s="21">
        <v>-18.807295440220326</v>
      </c>
      <c r="AS13" s="22">
        <v>14.387228977809997</v>
      </c>
      <c r="AT13" s="21">
        <v>5.8565893162098384</v>
      </c>
      <c r="AU13" s="22">
        <v>11.016614289633816</v>
      </c>
      <c r="AV13" s="21">
        <v>26.602359734885592</v>
      </c>
      <c r="AW13" s="22">
        <v>21.584907769888407</v>
      </c>
      <c r="AX13" s="21">
        <v>-11.154467069425291</v>
      </c>
      <c r="AY13" s="22">
        <v>12.012022570873983</v>
      </c>
      <c r="AZ13" s="21">
        <v>8.5080831813738609</v>
      </c>
      <c r="BA13" s="22">
        <v>18.064004759402547</v>
      </c>
      <c r="BB13" s="21">
        <v>-4.8159453115166633</v>
      </c>
      <c r="BC13" s="22">
        <v>10.445166340991367</v>
      </c>
      <c r="BD13" s="21">
        <v>-11.475578142775683</v>
      </c>
      <c r="BE13" s="22">
        <v>10.51863316853041</v>
      </c>
      <c r="BF13" s="21">
        <v>-19.306368970245209</v>
      </c>
      <c r="BG13" s="22">
        <v>14.035850407433923</v>
      </c>
      <c r="BH13" s="21">
        <v>3.6803288596740256</v>
      </c>
      <c r="BI13" s="22">
        <v>10.327260699045537</v>
      </c>
      <c r="BJ13" s="21">
        <v>16.888979278046374</v>
      </c>
      <c r="BK13" s="22">
        <v>18.592469068975078</v>
      </c>
      <c r="BL13" s="21">
        <v>-2.9861907359286857</v>
      </c>
      <c r="BM13" s="22">
        <v>12.325115750824915</v>
      </c>
      <c r="BN13" s="21">
        <v>-8.4797635873593471</v>
      </c>
      <c r="BO13" s="22">
        <v>19.567342239065834</v>
      </c>
      <c r="BP13" s="21">
        <v>2.5285555251459657</v>
      </c>
      <c r="BQ13" s="22">
        <v>9.8843844382129014</v>
      </c>
      <c r="BR13" s="21">
        <v>-8.5437373989044865</v>
      </c>
      <c r="BS13" s="22">
        <v>10.687625763612331</v>
      </c>
      <c r="BT13" s="29">
        <v>-35.749500800181217</v>
      </c>
      <c r="BU13" s="22">
        <v>14.818666618700748</v>
      </c>
      <c r="BV13" s="21">
        <v>2.2857288654535188</v>
      </c>
      <c r="BW13" s="22">
        <v>10.489441167926751</v>
      </c>
      <c r="BX13" s="21">
        <v>21.599214493454742</v>
      </c>
      <c r="BY13" s="22">
        <v>17.217846743327961</v>
      </c>
      <c r="BZ13" s="21">
        <v>-18.169801171940023</v>
      </c>
      <c r="CA13" s="22">
        <v>11.010426511038963</v>
      </c>
      <c r="CB13" s="21">
        <v>1.8353920372345955</v>
      </c>
      <c r="CC13" s="22">
        <v>17.238864337208398</v>
      </c>
      <c r="CD13" s="21">
        <v>-8.6834660381532114</v>
      </c>
      <c r="CE13" s="22">
        <v>10.081890510033601</v>
      </c>
      <c r="CF13" s="21">
        <v>-16.643345500135137</v>
      </c>
      <c r="CG13" s="22">
        <v>10.754153063613701</v>
      </c>
      <c r="CH13" s="29">
        <v>-36.058583737543621</v>
      </c>
      <c r="CI13" s="22">
        <v>14.539753811583999</v>
      </c>
      <c r="CJ13" s="21">
        <v>0.93794154774463934</v>
      </c>
      <c r="CK13" s="22">
        <v>10.318529097935508</v>
      </c>
      <c r="CL13" s="21">
        <v>15.583587571368207</v>
      </c>
      <c r="CM13" s="22">
        <v>15.57519193612964</v>
      </c>
      <c r="CN13" s="21">
        <v>-13.111077976944939</v>
      </c>
      <c r="CO13" s="22">
        <v>11.194130163616178</v>
      </c>
      <c r="CP13" s="21">
        <v>-8.6854095337898638</v>
      </c>
      <c r="CQ13" s="22">
        <v>17.635812482306978</v>
      </c>
      <c r="CR13" s="21">
        <v>-4.1349180677907089</v>
      </c>
      <c r="CS13" s="22">
        <v>9.5651364603619449</v>
      </c>
      <c r="CT13" s="21">
        <v>-14.827617166578134</v>
      </c>
      <c r="CU13" s="22">
        <v>10.987608824397356</v>
      </c>
    </row>
    <row r="14" spans="1:99" ht="15.75" thickBot="1">
      <c r="A14" s="17" t="s">
        <v>62</v>
      </c>
      <c r="B14" s="29">
        <v>-37.231486673067309</v>
      </c>
      <c r="C14" s="19">
        <v>9.6751474989404862</v>
      </c>
      <c r="D14" s="18">
        <v>5.7359424433097956</v>
      </c>
      <c r="E14" s="19">
        <v>10.334253867853805</v>
      </c>
      <c r="F14" s="29">
        <v>56.845197137958898</v>
      </c>
      <c r="G14" s="19">
        <v>18.386794795792227</v>
      </c>
      <c r="H14" s="18">
        <v>-9.3067783713298766</v>
      </c>
      <c r="I14" s="19">
        <v>8.5894848379900566</v>
      </c>
      <c r="J14" s="18">
        <v>-8.1935559599171466</v>
      </c>
      <c r="K14" s="19">
        <v>12.57941179948828</v>
      </c>
      <c r="L14" s="18">
        <v>19.952359763942852</v>
      </c>
      <c r="M14" s="19">
        <v>10.393796305334833</v>
      </c>
      <c r="N14" s="18">
        <v>-1.971780838410611</v>
      </c>
      <c r="O14" s="19">
        <v>7.7637480375967529</v>
      </c>
      <c r="P14" s="29">
        <v>-31.12441741626613</v>
      </c>
      <c r="Q14" s="19">
        <v>9.4560696038100946</v>
      </c>
      <c r="R14" s="18">
        <v>3.4420231910571375</v>
      </c>
      <c r="S14" s="19">
        <v>9.8657190120134644</v>
      </c>
      <c r="T14" s="29">
        <v>51.151567209541213</v>
      </c>
      <c r="U14" s="19">
        <v>17.689612268966147</v>
      </c>
      <c r="V14" s="18">
        <v>-9.0425345566291924</v>
      </c>
      <c r="W14" s="19">
        <v>8.5001102536527355</v>
      </c>
      <c r="X14" s="18">
        <v>-11.37790553672999</v>
      </c>
      <c r="Y14" s="19">
        <v>11.737809167499911</v>
      </c>
      <c r="Z14" s="18">
        <v>12.939254818712005</v>
      </c>
      <c r="AA14" s="19">
        <v>10.425898502688019</v>
      </c>
      <c r="AB14" s="18">
        <v>-2.8816076635344139</v>
      </c>
      <c r="AC14" s="19">
        <v>7.577601554123631</v>
      </c>
      <c r="AD14" s="18">
        <v>-1.5007654389159968</v>
      </c>
      <c r="AE14" s="19">
        <v>5.1856437470638213</v>
      </c>
      <c r="AF14" s="18">
        <v>-0.17231882024532169</v>
      </c>
      <c r="AG14" s="19">
        <v>5.2979673994994982</v>
      </c>
      <c r="AH14" s="18">
        <v>9.3269920981264445</v>
      </c>
      <c r="AI14" s="19">
        <v>8.4852397468297927</v>
      </c>
      <c r="AJ14" s="18">
        <v>4.7548204952086399</v>
      </c>
      <c r="AK14" s="19">
        <v>4.3556492262867224</v>
      </c>
      <c r="AL14" s="18">
        <v>-1.6317776805866531</v>
      </c>
      <c r="AM14" s="19">
        <v>6.8436413827445399</v>
      </c>
      <c r="AN14" s="18">
        <v>-5.1424402571089622</v>
      </c>
      <c r="AO14" s="19">
        <v>4.8790033646838378</v>
      </c>
      <c r="AP14" s="18">
        <v>5.6228632822599103</v>
      </c>
      <c r="AQ14" s="19">
        <v>4.7638292325833556</v>
      </c>
      <c r="AR14" s="29">
        <v>-40.076684607964559</v>
      </c>
      <c r="AS14" s="19">
        <v>9.5575405474277773</v>
      </c>
      <c r="AT14" s="18">
        <v>2.3574208463615309</v>
      </c>
      <c r="AU14" s="19">
        <v>10.810337630364915</v>
      </c>
      <c r="AV14" s="29">
        <v>49.6918042420372</v>
      </c>
      <c r="AW14" s="19">
        <v>17.422676706899136</v>
      </c>
      <c r="AX14" s="18">
        <v>-16.49663356849106</v>
      </c>
      <c r="AY14" s="19">
        <v>9.1246323472080206</v>
      </c>
      <c r="AZ14" s="18">
        <v>-4.3761018363696556</v>
      </c>
      <c r="BA14" s="19">
        <v>13.728459343947177</v>
      </c>
      <c r="BB14" s="29">
        <v>27.078424532591214</v>
      </c>
      <c r="BC14" s="19">
        <v>10.151062813431661</v>
      </c>
      <c r="BD14" s="18">
        <v>-3.4462296640412897</v>
      </c>
      <c r="BE14" s="19">
        <v>9.30770125009815</v>
      </c>
      <c r="BF14" s="29">
        <v>-32.957002089070592</v>
      </c>
      <c r="BG14" s="19">
        <v>9.5941997976495088</v>
      </c>
      <c r="BH14" s="18">
        <v>-0.31685319790763167</v>
      </c>
      <c r="BI14" s="19">
        <v>10.518689545670941</v>
      </c>
      <c r="BJ14" s="29">
        <v>43.054113433919568</v>
      </c>
      <c r="BK14" s="19">
        <v>15.95798608410049</v>
      </c>
      <c r="BL14" s="18">
        <v>-16.188575482174919</v>
      </c>
      <c r="BM14" s="19">
        <v>8.8931721482519563</v>
      </c>
      <c r="BN14" s="18">
        <v>-8.0884484731518498</v>
      </c>
      <c r="BO14" s="19">
        <v>12.942510340529271</v>
      </c>
      <c r="BP14" s="18">
        <v>18.902476531653978</v>
      </c>
      <c r="BQ14" s="19">
        <v>9.9561916558876042</v>
      </c>
      <c r="BR14" s="18">
        <v>-4.5069148912213848</v>
      </c>
      <c r="BS14" s="19">
        <v>9.2946687208646388</v>
      </c>
      <c r="BT14" s="29">
        <v>-34.664371075927008</v>
      </c>
      <c r="BU14" s="19">
        <v>8.7991282985173669</v>
      </c>
      <c r="BV14" s="18">
        <v>11.656897328263669</v>
      </c>
      <c r="BW14" s="19">
        <v>9.2279043870419777</v>
      </c>
      <c r="BX14" s="29">
        <v>50.014579168235009</v>
      </c>
      <c r="BY14" s="19">
        <v>16.880854780417543</v>
      </c>
      <c r="BZ14" s="18">
        <v>-12.056279178502358</v>
      </c>
      <c r="CA14" s="19">
        <v>8.2221472382541414</v>
      </c>
      <c r="CB14" s="18">
        <v>-8.862500060644285</v>
      </c>
      <c r="CC14" s="19">
        <v>12.671395217651467</v>
      </c>
      <c r="CD14" s="29">
        <v>26.593375279539828</v>
      </c>
      <c r="CE14" s="19">
        <v>8.5263961428758819</v>
      </c>
      <c r="CF14" s="18">
        <v>-13.217818232665776</v>
      </c>
      <c r="CG14" s="19">
        <v>7.8488441665542252</v>
      </c>
      <c r="CH14" s="29">
        <v>-27.484568961660251</v>
      </c>
      <c r="CI14" s="19">
        <v>8.3502230718332946</v>
      </c>
      <c r="CJ14" s="18">
        <v>8.960041339781295</v>
      </c>
      <c r="CK14" s="19">
        <v>8.547014025188588</v>
      </c>
      <c r="CL14" s="29">
        <v>43.320838770190477</v>
      </c>
      <c r="CM14" s="19">
        <v>16.15320473112838</v>
      </c>
      <c r="CN14" s="18">
        <v>-11.745619806601992</v>
      </c>
      <c r="CO14" s="19">
        <v>7.5235162844128087</v>
      </c>
      <c r="CP14" s="18">
        <v>-12.606194271857591</v>
      </c>
      <c r="CQ14" s="19">
        <v>11.098802112343886</v>
      </c>
      <c r="CR14" s="29">
        <v>18.34838842970716</v>
      </c>
      <c r="CS14" s="19">
        <v>8.342082623119973</v>
      </c>
      <c r="CT14" s="18">
        <v>-14.287460034314847</v>
      </c>
      <c r="CU14" s="19">
        <v>7.8243749249039478</v>
      </c>
    </row>
    <row r="15" spans="1:99" s="24" customFormat="1" ht="15.75" thickBot="1">
      <c r="A15" s="20" t="s">
        <v>13</v>
      </c>
      <c r="B15" s="21">
        <v>9.5796278425237631</v>
      </c>
      <c r="C15" s="22">
        <v>8.74714626222036</v>
      </c>
      <c r="D15" s="21">
        <v>11.734243484164686</v>
      </c>
      <c r="E15" s="22">
        <v>10.836132409530176</v>
      </c>
      <c r="F15" s="29">
        <v>41.817761965877224</v>
      </c>
      <c r="G15" s="22">
        <v>14.353707240311897</v>
      </c>
      <c r="H15" s="29">
        <v>-35.999378137396221</v>
      </c>
      <c r="I15" s="22">
        <v>12.244606693334934</v>
      </c>
      <c r="J15" s="21">
        <v>-26.737747731549504</v>
      </c>
      <c r="K15" s="22">
        <v>15.686412499368839</v>
      </c>
      <c r="L15" s="29">
        <v>32.741010367696816</v>
      </c>
      <c r="M15" s="22">
        <v>9.9875544246216332</v>
      </c>
      <c r="N15" s="29">
        <v>21.104254806200927</v>
      </c>
      <c r="O15" s="22">
        <v>9.1487285776890932</v>
      </c>
      <c r="P15" s="21">
        <v>3.685335413730392</v>
      </c>
      <c r="Q15" s="22">
        <v>7.7383287724557857</v>
      </c>
      <c r="R15" s="21">
        <v>5.5606682062682538</v>
      </c>
      <c r="S15" s="22">
        <v>9.9174695535439739</v>
      </c>
      <c r="T15" s="29">
        <v>28.04038146625108</v>
      </c>
      <c r="U15" s="22">
        <v>14.053220720088415</v>
      </c>
      <c r="V15" s="29">
        <v>-32.262956857123136</v>
      </c>
      <c r="W15" s="22">
        <v>10.93083905209202</v>
      </c>
      <c r="X15" s="21">
        <v>-28.816322647344204</v>
      </c>
      <c r="Y15" s="22">
        <v>15.006589844537185</v>
      </c>
      <c r="Z15" s="29">
        <v>23.807277694803851</v>
      </c>
      <c r="AA15" s="22">
        <v>9.343307697391813</v>
      </c>
      <c r="AB15" s="29">
        <v>20.490726785391214</v>
      </c>
      <c r="AC15" s="22">
        <v>8.4370651725700885</v>
      </c>
      <c r="AD15" s="21">
        <v>-3.4793453680349824</v>
      </c>
      <c r="AE15" s="22">
        <v>4.6680094629302751</v>
      </c>
      <c r="AF15" s="21">
        <v>3.7763234430914263</v>
      </c>
      <c r="AG15" s="22">
        <v>5.4802942626997577</v>
      </c>
      <c r="AH15" s="21">
        <v>4.9473288938317657</v>
      </c>
      <c r="AI15" s="22">
        <v>7.3108786531383183</v>
      </c>
      <c r="AJ15" s="21">
        <v>-8.2183679077578589</v>
      </c>
      <c r="AK15" s="22">
        <v>5.9541118397564619</v>
      </c>
      <c r="AL15" s="21">
        <v>9.3019137202335269</v>
      </c>
      <c r="AM15" s="22">
        <v>6.422806089795527</v>
      </c>
      <c r="AN15" s="21">
        <v>1.7035626864208706</v>
      </c>
      <c r="AO15" s="22">
        <v>6.0499624636325322</v>
      </c>
      <c r="AP15" s="21">
        <v>-3.096243642699037</v>
      </c>
      <c r="AQ15" s="22">
        <v>4.9342022225224262</v>
      </c>
      <c r="AR15" s="29">
        <v>19.118224747496726</v>
      </c>
      <c r="AS15" s="22">
        <v>9.2525698654583355</v>
      </c>
      <c r="AT15" s="21">
        <v>5.9231383609985233</v>
      </c>
      <c r="AU15" s="22">
        <v>9.0165737338843055</v>
      </c>
      <c r="AV15" s="29">
        <v>32.691153201593032</v>
      </c>
      <c r="AW15" s="22">
        <v>14.005929074254107</v>
      </c>
      <c r="AX15" s="29">
        <v>-28.060820464022363</v>
      </c>
      <c r="AY15" s="22">
        <v>10.989901057196931</v>
      </c>
      <c r="AZ15" s="29">
        <v>-40.400721921081036</v>
      </c>
      <c r="BA15" s="22">
        <v>15.93723348289754</v>
      </c>
      <c r="BB15" s="29">
        <v>33.17441042227167</v>
      </c>
      <c r="BC15" s="22">
        <v>9.3442884671423325</v>
      </c>
      <c r="BD15" s="29">
        <v>29.094315599827606</v>
      </c>
      <c r="BE15" s="22">
        <v>9.7623687943979487</v>
      </c>
      <c r="BF15" s="21">
        <v>13.419567212952732</v>
      </c>
      <c r="BG15" s="22">
        <v>8.3348769171263264</v>
      </c>
      <c r="BH15" s="21">
        <v>-4.5532467174322203E-2</v>
      </c>
      <c r="BI15" s="22">
        <v>8.3371721000807533</v>
      </c>
      <c r="BJ15" s="21">
        <v>19.371051740908214</v>
      </c>
      <c r="BK15" s="22">
        <v>13.735517451889349</v>
      </c>
      <c r="BL15" s="29">
        <v>-24.448413116018155</v>
      </c>
      <c r="BM15" s="22">
        <v>9.8808682058048412</v>
      </c>
      <c r="BN15" s="29">
        <v>-42.410307761638393</v>
      </c>
      <c r="BO15" s="22">
        <v>15.159795716405092</v>
      </c>
      <c r="BP15" s="29">
        <v>24.537193381717515</v>
      </c>
      <c r="BQ15" s="22">
        <v>8.6510816823601395</v>
      </c>
      <c r="BR15" s="29">
        <v>28.501150920491046</v>
      </c>
      <c r="BS15" s="22">
        <v>9.0763483665335016</v>
      </c>
      <c r="BT15" s="21">
        <v>4.5293153183159633</v>
      </c>
      <c r="BU15" s="22">
        <v>10.165744634576935</v>
      </c>
      <c r="BV15" s="21">
        <v>10.660714816683997</v>
      </c>
      <c r="BW15" s="22">
        <v>10.344281554397325</v>
      </c>
      <c r="BX15" s="29">
        <v>48.555464880232911</v>
      </c>
      <c r="BY15" s="22">
        <v>15.388226955036712</v>
      </c>
      <c r="BZ15" s="29">
        <v>-34.558642743301789</v>
      </c>
      <c r="CA15" s="22">
        <v>11.706266382950238</v>
      </c>
      <c r="CB15" s="29">
        <v>-41.83320425120629</v>
      </c>
      <c r="CC15" s="22">
        <v>18.38821880092264</v>
      </c>
      <c r="CD15" s="29">
        <v>33.191684511953468</v>
      </c>
      <c r="CE15" s="22">
        <v>9.841469038832372</v>
      </c>
      <c r="CF15" s="29">
        <v>23.968237598422359</v>
      </c>
      <c r="CG15" s="22">
        <v>10.047167813266244</v>
      </c>
      <c r="CH15" s="21">
        <v>-0.56300285832980546</v>
      </c>
      <c r="CI15" s="22">
        <v>9.6463430047998084</v>
      </c>
      <c r="CJ15" s="21">
        <v>5.3271128649127277</v>
      </c>
      <c r="CK15" s="22">
        <v>9.9724724337841852</v>
      </c>
      <c r="CL15" s="29">
        <v>36.652627348438891</v>
      </c>
      <c r="CM15" s="22">
        <v>15.402383367387676</v>
      </c>
      <c r="CN15" s="29">
        <v>-31.330596929321743</v>
      </c>
      <c r="CO15" s="22">
        <v>10.630891549761147</v>
      </c>
      <c r="CP15" s="29">
        <v>-43.628969383848023</v>
      </c>
      <c r="CQ15" s="22">
        <v>17.836120651146476</v>
      </c>
      <c r="CR15" s="29">
        <v>25.473470693237307</v>
      </c>
      <c r="CS15" s="22">
        <v>9.4092321074524872</v>
      </c>
      <c r="CT15" s="29">
        <v>23.438185869568727</v>
      </c>
      <c r="CU15" s="22">
        <v>9.6118002257670625</v>
      </c>
    </row>
    <row r="16" spans="1:99" ht="15.75" thickBot="1">
      <c r="A16" s="39" t="s">
        <v>15</v>
      </c>
      <c r="B16" s="29">
        <v>-80.014519918123838</v>
      </c>
      <c r="C16" s="50">
        <v>14.630894491731924</v>
      </c>
      <c r="D16" s="29">
        <v>-23.684294720137732</v>
      </c>
      <c r="E16" s="50">
        <v>11.76589119783185</v>
      </c>
      <c r="F16" s="29">
        <v>26.259021357927562</v>
      </c>
      <c r="G16" s="50">
        <v>10.316359858280425</v>
      </c>
      <c r="H16" s="40">
        <v>-25.210476090214936</v>
      </c>
      <c r="I16" s="50">
        <v>14.603581569759996</v>
      </c>
      <c r="J16" s="40">
        <v>-10.683803440049648</v>
      </c>
      <c r="K16" s="50">
        <v>18.237731039652239</v>
      </c>
      <c r="L16" s="40">
        <v>22.956577058134606</v>
      </c>
      <c r="M16" s="50">
        <v>11.784798163473646</v>
      </c>
      <c r="N16" s="40">
        <v>-24.561733393422632</v>
      </c>
      <c r="O16" s="50">
        <v>17.603167500064171</v>
      </c>
      <c r="P16" s="29">
        <v>-75.688810094524371</v>
      </c>
      <c r="Q16" s="50">
        <v>14.001540190261501</v>
      </c>
      <c r="R16" s="29">
        <v>-24.897246216779379</v>
      </c>
      <c r="S16" s="50">
        <v>10.321286480118021</v>
      </c>
      <c r="T16" s="40">
        <v>17.303102276431424</v>
      </c>
      <c r="U16" s="50">
        <v>10.142811425993511</v>
      </c>
      <c r="V16" s="40">
        <v>-20.792737706023729</v>
      </c>
      <c r="W16" s="50">
        <v>12.490826496602404</v>
      </c>
      <c r="X16" s="40">
        <v>-14.810241190736528</v>
      </c>
      <c r="Y16" s="50">
        <v>16.031696867771135</v>
      </c>
      <c r="Z16" s="40">
        <v>9.1286212444529955</v>
      </c>
      <c r="AA16" s="50">
        <v>10.44946386796863</v>
      </c>
      <c r="AB16" s="40">
        <v>-32.896619134975388</v>
      </c>
      <c r="AC16" s="50">
        <v>18.299989823269563</v>
      </c>
      <c r="AD16" s="40">
        <v>-15.27346016053054</v>
      </c>
      <c r="AE16" s="50">
        <v>9.9538695604365888</v>
      </c>
      <c r="AF16" s="40">
        <v>0.17944469568264784</v>
      </c>
      <c r="AG16" s="50">
        <v>6.218765092953638</v>
      </c>
      <c r="AH16" s="40">
        <v>-6.7490221699556843</v>
      </c>
      <c r="AI16" s="50">
        <v>7.1295420712271991</v>
      </c>
      <c r="AJ16" s="40">
        <v>1.9141527638793222E-2</v>
      </c>
      <c r="AK16" s="50">
        <v>6.8586767953545724</v>
      </c>
      <c r="AL16" s="40">
        <v>11.017175591697459</v>
      </c>
      <c r="AM16" s="50">
        <v>7.9532970722620204</v>
      </c>
      <c r="AN16" s="40">
        <v>1.1392113075329087</v>
      </c>
      <c r="AO16" s="50">
        <v>6.1038730417761657</v>
      </c>
      <c r="AP16" s="40">
        <v>-11.954196310420643</v>
      </c>
      <c r="AQ16" s="50">
        <v>10.283411958418698</v>
      </c>
      <c r="AR16" s="29">
        <v>-72.675432495659663</v>
      </c>
      <c r="AS16" s="50">
        <v>13.315501279713089</v>
      </c>
      <c r="AT16" s="29">
        <v>-31.520257686609309</v>
      </c>
      <c r="AU16" s="50">
        <v>10.779434132329172</v>
      </c>
      <c r="AV16" s="29">
        <v>35.42152823340475</v>
      </c>
      <c r="AW16" s="50">
        <v>8.7400814106640503</v>
      </c>
      <c r="AX16" s="40">
        <v>-23.197853681902991</v>
      </c>
      <c r="AY16" s="50">
        <v>15.406394404137718</v>
      </c>
      <c r="AZ16" s="40">
        <v>-21.784415850103784</v>
      </c>
      <c r="BA16" s="50">
        <v>19.212812035254171</v>
      </c>
      <c r="BB16" s="40">
        <v>14.365437290585454</v>
      </c>
      <c r="BC16" s="50">
        <v>10.132183536455718</v>
      </c>
      <c r="BD16" s="40">
        <v>-11.905215531475756</v>
      </c>
      <c r="BE16" s="50">
        <v>18.663343165943029</v>
      </c>
      <c r="BF16" s="29">
        <v>-68.25790324224657</v>
      </c>
      <c r="BG16" s="50">
        <v>12.346761144218439</v>
      </c>
      <c r="BH16" s="29">
        <v>-32.758955828161255</v>
      </c>
      <c r="BI16" s="50">
        <v>9.468976744595027</v>
      </c>
      <c r="BJ16" s="29">
        <v>26.275506852620392</v>
      </c>
      <c r="BK16" s="50">
        <v>8.4174027330137644</v>
      </c>
      <c r="BL16" s="40">
        <v>-18.686342428970296</v>
      </c>
      <c r="BM16" s="50">
        <v>12.874100093768444</v>
      </c>
      <c r="BN16" s="40">
        <v>-25.998443193454143</v>
      </c>
      <c r="BO16" s="50">
        <v>17.10341826028327</v>
      </c>
      <c r="BP16" s="40">
        <v>0.24396317122062713</v>
      </c>
      <c r="BQ16" s="50">
        <v>8.9324821909022045</v>
      </c>
      <c r="BR16" s="40">
        <v>-20.417021243983534</v>
      </c>
      <c r="BS16" s="50">
        <v>19.751041169435378</v>
      </c>
      <c r="BT16" s="29">
        <v>-83.006762008932171</v>
      </c>
      <c r="BU16" s="50">
        <v>14.710146189420609</v>
      </c>
      <c r="BV16" s="40">
        <v>-24.049334939846435</v>
      </c>
      <c r="BW16" s="50">
        <v>12.756980602211108</v>
      </c>
      <c r="BX16" s="29">
        <v>42.205943737330323</v>
      </c>
      <c r="BY16" s="50">
        <v>10.271256349873994</v>
      </c>
      <c r="BZ16" s="29">
        <v>-39.684910575324039</v>
      </c>
      <c r="CA16" s="50">
        <v>18.035845602220842</v>
      </c>
      <c r="CB16" s="40">
        <v>-34.369419979751491</v>
      </c>
      <c r="CC16" s="50">
        <v>20.431875449374441</v>
      </c>
      <c r="CD16" s="29">
        <v>39.526151389629078</v>
      </c>
      <c r="CE16" s="50">
        <v>13.613601359023868</v>
      </c>
      <c r="CF16" s="40">
        <v>-23.517501111226565</v>
      </c>
      <c r="CG16" s="50">
        <v>18.401635612812665</v>
      </c>
      <c r="CH16" s="29">
        <v>-78.370347863269984</v>
      </c>
      <c r="CI16" s="50">
        <v>14.334197649365047</v>
      </c>
      <c r="CJ16" s="29">
        <v>-25.349409541788141</v>
      </c>
      <c r="CK16" s="50">
        <v>11.488038395315414</v>
      </c>
      <c r="CL16" s="29">
        <v>32.60674462084809</v>
      </c>
      <c r="CM16" s="50">
        <v>9.8810584500195677</v>
      </c>
      <c r="CN16" s="29">
        <v>-34.949857700405303</v>
      </c>
      <c r="CO16" s="50">
        <v>16.002911126523149</v>
      </c>
      <c r="CP16" s="29">
        <v>-38.792248865337541</v>
      </c>
      <c r="CQ16" s="50">
        <v>18.845142743379665</v>
      </c>
      <c r="CR16" s="29">
        <v>24.704969998687666</v>
      </c>
      <c r="CS16" s="50">
        <v>12.17741207637641</v>
      </c>
      <c r="CT16" s="40">
        <v>-32.451059701723317</v>
      </c>
      <c r="CU16" s="50">
        <v>19.225687947574336</v>
      </c>
    </row>
    <row r="17" spans="1:99" ht="15.75" thickBot="1">
      <c r="A17" s="51" t="s">
        <v>20</v>
      </c>
      <c r="B17" s="29">
        <v>-16.185310998910133</v>
      </c>
      <c r="C17" s="52">
        <v>4.2973172714733563</v>
      </c>
      <c r="D17" s="29">
        <v>-14.087403407456708</v>
      </c>
      <c r="E17" s="52">
        <v>4.2140922551181497</v>
      </c>
      <c r="F17" s="29">
        <v>37.898011155431803</v>
      </c>
      <c r="G17" s="52">
        <v>5.6411227040324965</v>
      </c>
      <c r="H17" s="29">
        <v>-28.071194364462453</v>
      </c>
      <c r="I17" s="52">
        <v>5.8342855860981988</v>
      </c>
      <c r="J17" s="29">
        <v>-21.203854782392082</v>
      </c>
      <c r="K17" s="52">
        <v>5.5302548464623431</v>
      </c>
      <c r="L17" s="53">
        <v>4.3324776509038747</v>
      </c>
      <c r="M17" s="52">
        <v>5.2052581341716904</v>
      </c>
      <c r="N17" s="53">
        <v>-1.8964209099562634</v>
      </c>
      <c r="O17" s="52">
        <v>5.3363931520154742</v>
      </c>
      <c r="P17" s="29">
        <v>-15.12446650693947</v>
      </c>
      <c r="Q17" s="52">
        <v>4.2291523090793959</v>
      </c>
      <c r="R17" s="29">
        <v>-13.808130747606327</v>
      </c>
      <c r="S17" s="52">
        <v>3.9897380118209149</v>
      </c>
      <c r="T17" s="29">
        <v>34.07042948817675</v>
      </c>
      <c r="U17" s="52">
        <v>5.3817938350816101</v>
      </c>
      <c r="V17" s="29">
        <v>-24.682423260044335</v>
      </c>
      <c r="W17" s="52">
        <v>5.6515812644493701</v>
      </c>
      <c r="X17" s="29">
        <v>-19.047965088286194</v>
      </c>
      <c r="Y17" s="52">
        <v>5.5417555871383843</v>
      </c>
      <c r="Z17" s="53">
        <v>3.4966944688453729</v>
      </c>
      <c r="AA17" s="52">
        <v>4.9480218310449953</v>
      </c>
      <c r="AB17" s="53">
        <v>-3.7586512793668763</v>
      </c>
      <c r="AC17" s="52">
        <v>5.2914856869176168</v>
      </c>
      <c r="AD17" s="53">
        <v>-3.0184323633832841</v>
      </c>
      <c r="AE17" s="52">
        <v>3.2351392779434329</v>
      </c>
      <c r="AF17" s="53">
        <v>-1.7951789931853708</v>
      </c>
      <c r="AG17" s="52">
        <v>3.041790244043852</v>
      </c>
      <c r="AH17" s="29">
        <v>11.210279640835386</v>
      </c>
      <c r="AI17" s="52">
        <v>3.2730026770432143</v>
      </c>
      <c r="AJ17" s="53">
        <v>-5.1292756546201002</v>
      </c>
      <c r="AK17" s="52">
        <v>3.5358684297142524</v>
      </c>
      <c r="AL17" s="29">
        <v>-7.2458434057755854</v>
      </c>
      <c r="AM17" s="52">
        <v>3.514407959664458</v>
      </c>
      <c r="AN17" s="53">
        <v>1.5916034498380212</v>
      </c>
      <c r="AO17" s="52">
        <v>3.5182711113716683</v>
      </c>
      <c r="AP17" s="53">
        <v>1.298147378570744</v>
      </c>
      <c r="AQ17" s="52">
        <v>3.5017846283965328</v>
      </c>
      <c r="AR17" s="29">
        <v>-18.252265327275179</v>
      </c>
      <c r="AS17" s="52">
        <v>5.7328821836672166</v>
      </c>
      <c r="AT17" s="53">
        <v>-8.8600204590253018</v>
      </c>
      <c r="AU17" s="52">
        <v>5.3744180404492816</v>
      </c>
      <c r="AV17" s="29">
        <v>33.006446596417241</v>
      </c>
      <c r="AW17" s="52">
        <v>6.6896400517248154</v>
      </c>
      <c r="AX17" s="29">
        <v>-25.410731877211283</v>
      </c>
      <c r="AY17" s="52">
        <v>7.0816846461043035</v>
      </c>
      <c r="AZ17" s="29">
        <v>-19.338306190824483</v>
      </c>
      <c r="BA17" s="52">
        <v>6.4492439602627387</v>
      </c>
      <c r="BB17" s="53">
        <v>-2.1171190308235737</v>
      </c>
      <c r="BC17" s="52">
        <v>7.5216049304776398</v>
      </c>
      <c r="BD17" s="53">
        <v>4.7947965065739568</v>
      </c>
      <c r="BE17" s="52">
        <v>6.2281617058051548</v>
      </c>
      <c r="BF17" s="29">
        <v>-17.079101835294889</v>
      </c>
      <c r="BG17" s="52">
        <v>5.6273946910233263</v>
      </c>
      <c r="BH17" s="53">
        <v>-8.5511792562623281</v>
      </c>
      <c r="BI17" s="52">
        <v>5.1913600689707726</v>
      </c>
      <c r="BJ17" s="29">
        <v>28.773612181398324</v>
      </c>
      <c r="BK17" s="52">
        <v>6.4892929524945089</v>
      </c>
      <c r="BL17" s="29">
        <v>-21.663167957643893</v>
      </c>
      <c r="BM17" s="52">
        <v>6.7038854219341637</v>
      </c>
      <c r="BN17" s="29">
        <v>-16.954157429149507</v>
      </c>
      <c r="BO17" s="52">
        <v>6.5627358757861867</v>
      </c>
      <c r="BP17" s="53">
        <v>-3.041392403427619</v>
      </c>
      <c r="BQ17" s="52">
        <v>7.6370896787188345</v>
      </c>
      <c r="BR17" s="53">
        <v>2.7353988289830413</v>
      </c>
      <c r="BS17" s="52">
        <v>6.1127414974108278</v>
      </c>
      <c r="BT17" s="29">
        <v>-18.597690936014896</v>
      </c>
      <c r="BU17" s="52">
        <v>5.0114216424851463</v>
      </c>
      <c r="BV17" s="29">
        <v>-25.906931095745076</v>
      </c>
      <c r="BW17" s="52">
        <v>4.8700995070136841</v>
      </c>
      <c r="BX17" s="29">
        <v>41.323269251995526</v>
      </c>
      <c r="BY17" s="52">
        <v>6.8188987358029411</v>
      </c>
      <c r="BZ17" s="29">
        <v>-38.549644523302092</v>
      </c>
      <c r="CA17" s="52">
        <v>6.4594245832212955</v>
      </c>
      <c r="CB17" s="29">
        <v>-19.471449212685428</v>
      </c>
      <c r="CC17" s="52">
        <v>5.6836308377728155</v>
      </c>
      <c r="CD17" s="53">
        <v>9.7507081492255203</v>
      </c>
      <c r="CE17" s="52">
        <v>5.8287866610192403</v>
      </c>
      <c r="CF17" s="29">
        <v>-14.499796849182397</v>
      </c>
      <c r="CG17" s="52">
        <v>6.0655498765900333</v>
      </c>
      <c r="CH17" s="29">
        <v>-17.051008358816841</v>
      </c>
      <c r="CI17" s="52">
        <v>4.7580716720499163</v>
      </c>
      <c r="CJ17" s="29">
        <v>-25.499759111021898</v>
      </c>
      <c r="CK17" s="52">
        <v>4.6854435411765136</v>
      </c>
      <c r="CL17" s="29">
        <v>35.74275870369754</v>
      </c>
      <c r="CM17" s="52">
        <v>6.2732555407898776</v>
      </c>
      <c r="CN17" s="29">
        <v>-33.60890790734512</v>
      </c>
      <c r="CO17" s="52">
        <v>6.2403853380221683</v>
      </c>
      <c r="CP17" s="29">
        <v>-16.328220347877743</v>
      </c>
      <c r="CQ17" s="52">
        <v>5.7492141442505762</v>
      </c>
      <c r="CR17" s="53">
        <v>8.5321588747661803</v>
      </c>
      <c r="CS17" s="52">
        <v>5.5540403428987988</v>
      </c>
      <c r="CT17" s="29">
        <v>-17.214878361031499</v>
      </c>
      <c r="CU17" s="52">
        <v>5.8695157501932194</v>
      </c>
    </row>
    <row r="18" spans="1:99" ht="15.75" thickBot="1">
      <c r="A18" s="17" t="s">
        <v>6</v>
      </c>
      <c r="B18" s="18">
        <v>-3.9955820213192461</v>
      </c>
      <c r="C18" s="19">
        <v>10.062557138879425</v>
      </c>
      <c r="D18" s="18">
        <v>-23.911149348944676</v>
      </c>
      <c r="E18" s="19">
        <v>12.791148000666496</v>
      </c>
      <c r="F18" s="18">
        <v>23.314314964702834</v>
      </c>
      <c r="G18" s="19">
        <v>17.979587742301849</v>
      </c>
      <c r="H18" s="18">
        <v>-0.38715127229903468</v>
      </c>
      <c r="I18" s="19">
        <v>11.735156515254708</v>
      </c>
      <c r="J18" s="18">
        <v>-6.0911879670623499</v>
      </c>
      <c r="K18" s="19">
        <v>17.671742660570747</v>
      </c>
      <c r="L18" s="18">
        <v>22.438184991503078</v>
      </c>
      <c r="M18" s="19">
        <v>13.601219859419782</v>
      </c>
      <c r="N18" s="18">
        <v>19.439427418358214</v>
      </c>
      <c r="O18" s="19">
        <v>10.620429538593839</v>
      </c>
      <c r="P18" s="18">
        <v>-9.869925099843881</v>
      </c>
      <c r="Q18" s="19">
        <v>9.3995205395051737</v>
      </c>
      <c r="R18" s="29">
        <v>-27.133602584759974</v>
      </c>
      <c r="S18" s="19">
        <v>11.664833083537603</v>
      </c>
      <c r="T18" s="18">
        <v>18.440356773711393</v>
      </c>
      <c r="U18" s="19">
        <v>17.773367148609182</v>
      </c>
      <c r="V18" s="18">
        <v>3.4699416524191942</v>
      </c>
      <c r="W18" s="19">
        <v>10.766971243158469</v>
      </c>
      <c r="X18" s="18">
        <v>-11.868902755019505</v>
      </c>
      <c r="Y18" s="19">
        <v>15.972176137935627</v>
      </c>
      <c r="Z18" s="18">
        <v>11.611249273654728</v>
      </c>
      <c r="AA18" s="19">
        <v>11.927310958824997</v>
      </c>
      <c r="AB18" s="18">
        <v>10.551097329207892</v>
      </c>
      <c r="AC18" s="19">
        <v>10.695483985549751</v>
      </c>
      <c r="AD18" s="18">
        <v>4.6334264359365234</v>
      </c>
      <c r="AE18" s="19">
        <v>5.021064720391756</v>
      </c>
      <c r="AF18" s="18">
        <v>-7.839590312358041</v>
      </c>
      <c r="AG18" s="19">
        <v>6.5770133539397992</v>
      </c>
      <c r="AH18" s="18">
        <v>-6.3546503270452535</v>
      </c>
      <c r="AI18" s="19">
        <v>8.5157668926140513</v>
      </c>
      <c r="AJ18" s="18">
        <v>5.6478065003438394</v>
      </c>
      <c r="AK18" s="19">
        <v>5.4844925974130385</v>
      </c>
      <c r="AL18" s="18">
        <v>-1.3208006125185472</v>
      </c>
      <c r="AM18" s="19">
        <v>6.8899439783957419</v>
      </c>
      <c r="AN18" s="18">
        <v>3.8651259753794012</v>
      </c>
      <c r="AO18" s="19">
        <v>5.9012706886107313</v>
      </c>
      <c r="AP18" s="29">
        <v>13.759636452833124</v>
      </c>
      <c r="AQ18" s="19">
        <v>5.8040991971033566</v>
      </c>
      <c r="AR18" s="18">
        <v>-10.528039633539407</v>
      </c>
      <c r="AS18" s="19">
        <v>9.2738744445797803</v>
      </c>
      <c r="AT18" s="29">
        <v>-22.476539047771851</v>
      </c>
      <c r="AU18" s="19">
        <v>10.98633594879511</v>
      </c>
      <c r="AV18" s="18">
        <v>28.476708401707221</v>
      </c>
      <c r="AW18" s="19">
        <v>14.555693777006313</v>
      </c>
      <c r="AX18" s="18">
        <v>-0.81588421267822864</v>
      </c>
      <c r="AY18" s="19">
        <v>11.111967610038201</v>
      </c>
      <c r="AZ18" s="18">
        <v>7.608096793003674</v>
      </c>
      <c r="BA18" s="19">
        <v>16.737308660805226</v>
      </c>
      <c r="BB18" s="18">
        <v>14.198334516317125</v>
      </c>
      <c r="BC18" s="19">
        <v>11.476123057109058</v>
      </c>
      <c r="BD18" s="18">
        <v>12.636398950750607</v>
      </c>
      <c r="BE18" s="19">
        <v>9.3440912899303115</v>
      </c>
      <c r="BF18" s="18">
        <v>-16.12746351175165</v>
      </c>
      <c r="BG18" s="19">
        <v>8.5316039974598752</v>
      </c>
      <c r="BH18" s="29">
        <v>-25.548181502740327</v>
      </c>
      <c r="BI18" s="19">
        <v>9.905309943625209</v>
      </c>
      <c r="BJ18" s="18">
        <v>23.830851407787833</v>
      </c>
      <c r="BK18" s="19">
        <v>13.716397909006099</v>
      </c>
      <c r="BL18" s="18">
        <v>2.8606967997768784</v>
      </c>
      <c r="BM18" s="19">
        <v>10.082078457457486</v>
      </c>
      <c r="BN18" s="18">
        <v>2.1007790022776041</v>
      </c>
      <c r="BO18" s="19">
        <v>15.027778588754682</v>
      </c>
      <c r="BP18" s="18">
        <v>3.8780992872887263</v>
      </c>
      <c r="BQ18" s="19">
        <v>10.090302428613679</v>
      </c>
      <c r="BR18" s="18">
        <v>4.164042625399504</v>
      </c>
      <c r="BS18" s="19">
        <v>8.8724784078752243</v>
      </c>
      <c r="BT18" s="18">
        <v>-6.6044475402982075</v>
      </c>
      <c r="BU18" s="19">
        <v>9.1902715260167724</v>
      </c>
      <c r="BV18" s="18">
        <v>-9.4681065418491066</v>
      </c>
      <c r="BW18" s="19">
        <v>10.374057539490655</v>
      </c>
      <c r="BX18" s="18">
        <v>27.784970036496198</v>
      </c>
      <c r="BY18" s="19">
        <v>15.358716156641137</v>
      </c>
      <c r="BZ18" s="18">
        <v>-9.5918445907828875</v>
      </c>
      <c r="CA18" s="19">
        <v>11.957325741163075</v>
      </c>
      <c r="CB18" s="18">
        <v>-14.732030036917742</v>
      </c>
      <c r="CC18" s="19">
        <v>16.929708896877258</v>
      </c>
      <c r="CD18" s="18">
        <v>20.009807398338257</v>
      </c>
      <c r="CE18" s="19">
        <v>11.244828810878539</v>
      </c>
      <c r="CF18" s="18">
        <v>-0.94994275177279952</v>
      </c>
      <c r="CG18" s="19">
        <v>10.105705506015425</v>
      </c>
      <c r="CH18" s="18">
        <v>-11.900686323013119</v>
      </c>
      <c r="CI18" s="19">
        <v>8.4286531065557373</v>
      </c>
      <c r="CJ18" s="18">
        <v>-12.373432562966778</v>
      </c>
      <c r="CK18" s="19">
        <v>9.1906442845495917</v>
      </c>
      <c r="CL18" s="18">
        <v>23.390666528614755</v>
      </c>
      <c r="CM18" s="19">
        <v>14.905146040134261</v>
      </c>
      <c r="CN18" s="18">
        <v>-6.1143348738055527</v>
      </c>
      <c r="CO18" s="19">
        <v>10.951721596134485</v>
      </c>
      <c r="CP18" s="18">
        <v>-19.941149886814124</v>
      </c>
      <c r="CQ18" s="19">
        <v>15.36466314544422</v>
      </c>
      <c r="CR18" s="18">
        <v>10.248369211920414</v>
      </c>
      <c r="CS18" s="19">
        <v>9.8624987448787991</v>
      </c>
      <c r="CT18" s="18">
        <v>-8.9635568533776393</v>
      </c>
      <c r="CU18" s="19">
        <v>9.9445001888902009</v>
      </c>
    </row>
    <row r="19" spans="1:99" ht="15.75" thickBot="1">
      <c r="A19" s="20" t="s">
        <v>5</v>
      </c>
      <c r="B19" s="21" t="s">
        <v>7</v>
      </c>
      <c r="C19" s="22" t="s">
        <v>7</v>
      </c>
      <c r="D19" s="21" t="s">
        <v>7</v>
      </c>
      <c r="E19" s="22" t="s">
        <v>7</v>
      </c>
      <c r="F19" s="21" t="s">
        <v>7</v>
      </c>
      <c r="G19" s="22" t="s">
        <v>7</v>
      </c>
      <c r="H19" s="21" t="s">
        <v>7</v>
      </c>
      <c r="I19" s="22" t="s">
        <v>7</v>
      </c>
      <c r="J19" s="21" t="s">
        <v>7</v>
      </c>
      <c r="K19" s="22" t="s">
        <v>7</v>
      </c>
      <c r="L19" s="21" t="s">
        <v>7</v>
      </c>
      <c r="M19" s="22" t="s">
        <v>7</v>
      </c>
      <c r="N19" s="21" t="s">
        <v>7</v>
      </c>
      <c r="O19" s="22" t="s">
        <v>7</v>
      </c>
      <c r="P19" s="21" t="s">
        <v>7</v>
      </c>
      <c r="Q19" s="22" t="s">
        <v>7</v>
      </c>
      <c r="R19" s="21" t="s">
        <v>7</v>
      </c>
      <c r="S19" s="22" t="s">
        <v>7</v>
      </c>
      <c r="T19" s="21" t="s">
        <v>7</v>
      </c>
      <c r="U19" s="22" t="s">
        <v>7</v>
      </c>
      <c r="V19" s="21" t="s">
        <v>7</v>
      </c>
      <c r="W19" s="22" t="s">
        <v>7</v>
      </c>
      <c r="X19" s="21" t="s">
        <v>7</v>
      </c>
      <c r="Y19" s="22" t="s">
        <v>7</v>
      </c>
      <c r="Z19" s="21" t="s">
        <v>7</v>
      </c>
      <c r="AA19" s="22" t="s">
        <v>7</v>
      </c>
      <c r="AB19" s="21" t="s">
        <v>7</v>
      </c>
      <c r="AC19" s="22" t="s">
        <v>7</v>
      </c>
      <c r="AD19" s="21" t="s">
        <v>7</v>
      </c>
      <c r="AE19" s="22" t="s">
        <v>7</v>
      </c>
      <c r="AF19" s="21" t="s">
        <v>7</v>
      </c>
      <c r="AG19" s="22" t="s">
        <v>7</v>
      </c>
      <c r="AH19" s="21" t="s">
        <v>7</v>
      </c>
      <c r="AI19" s="22" t="s">
        <v>7</v>
      </c>
      <c r="AJ19" s="21" t="s">
        <v>7</v>
      </c>
      <c r="AK19" s="22" t="s">
        <v>7</v>
      </c>
      <c r="AL19" s="21" t="s">
        <v>7</v>
      </c>
      <c r="AM19" s="22" t="s">
        <v>7</v>
      </c>
      <c r="AN19" s="21" t="s">
        <v>7</v>
      </c>
      <c r="AO19" s="22" t="s">
        <v>7</v>
      </c>
      <c r="AP19" s="21" t="s">
        <v>7</v>
      </c>
      <c r="AQ19" s="22" t="s">
        <v>7</v>
      </c>
      <c r="AR19" s="21" t="s">
        <v>7</v>
      </c>
      <c r="AS19" s="22" t="s">
        <v>7</v>
      </c>
      <c r="AT19" s="21" t="s">
        <v>7</v>
      </c>
      <c r="AU19" s="22" t="s">
        <v>7</v>
      </c>
      <c r="AV19" s="21" t="s">
        <v>7</v>
      </c>
      <c r="AW19" s="22" t="s">
        <v>7</v>
      </c>
      <c r="AX19" s="21" t="s">
        <v>7</v>
      </c>
      <c r="AY19" s="22" t="s">
        <v>7</v>
      </c>
      <c r="AZ19" s="21" t="s">
        <v>7</v>
      </c>
      <c r="BA19" s="22" t="s">
        <v>7</v>
      </c>
      <c r="BB19" s="21" t="s">
        <v>7</v>
      </c>
      <c r="BC19" s="22" t="s">
        <v>7</v>
      </c>
      <c r="BD19" s="21" t="s">
        <v>7</v>
      </c>
      <c r="BE19" s="22" t="s">
        <v>7</v>
      </c>
      <c r="BF19" s="21" t="s">
        <v>7</v>
      </c>
      <c r="BG19" s="22" t="s">
        <v>7</v>
      </c>
      <c r="BH19" s="21" t="s">
        <v>7</v>
      </c>
      <c r="BI19" s="22" t="s">
        <v>7</v>
      </c>
      <c r="BJ19" s="21" t="s">
        <v>7</v>
      </c>
      <c r="BK19" s="22" t="s">
        <v>7</v>
      </c>
      <c r="BL19" s="21" t="s">
        <v>7</v>
      </c>
      <c r="BM19" s="22" t="s">
        <v>7</v>
      </c>
      <c r="BN19" s="21" t="s">
        <v>7</v>
      </c>
      <c r="BO19" s="22" t="s">
        <v>7</v>
      </c>
      <c r="BP19" s="21" t="s">
        <v>7</v>
      </c>
      <c r="BQ19" s="22" t="s">
        <v>7</v>
      </c>
      <c r="BR19" s="21" t="s">
        <v>7</v>
      </c>
      <c r="BS19" s="22" t="s">
        <v>7</v>
      </c>
      <c r="BT19" s="21" t="s">
        <v>7</v>
      </c>
      <c r="BU19" s="22" t="s">
        <v>7</v>
      </c>
      <c r="BV19" s="21" t="s">
        <v>7</v>
      </c>
      <c r="BW19" s="22" t="s">
        <v>7</v>
      </c>
      <c r="BX19" s="21" t="s">
        <v>7</v>
      </c>
      <c r="BY19" s="22" t="s">
        <v>7</v>
      </c>
      <c r="BZ19" s="21" t="s">
        <v>7</v>
      </c>
      <c r="CA19" s="22" t="s">
        <v>7</v>
      </c>
      <c r="CB19" s="21" t="s">
        <v>7</v>
      </c>
      <c r="CC19" s="22" t="s">
        <v>7</v>
      </c>
      <c r="CD19" s="21" t="s">
        <v>7</v>
      </c>
      <c r="CE19" s="22" t="s">
        <v>7</v>
      </c>
      <c r="CF19" s="21" t="s">
        <v>7</v>
      </c>
      <c r="CG19" s="22" t="s">
        <v>7</v>
      </c>
      <c r="CH19" s="21" t="s">
        <v>7</v>
      </c>
      <c r="CI19" s="22" t="s">
        <v>7</v>
      </c>
      <c r="CJ19" s="21" t="s">
        <v>7</v>
      </c>
      <c r="CK19" s="22" t="s">
        <v>7</v>
      </c>
      <c r="CL19" s="21" t="s">
        <v>7</v>
      </c>
      <c r="CM19" s="22" t="s">
        <v>7</v>
      </c>
      <c r="CN19" s="21" t="s">
        <v>7</v>
      </c>
      <c r="CO19" s="22" t="s">
        <v>7</v>
      </c>
      <c r="CP19" s="21" t="s">
        <v>7</v>
      </c>
      <c r="CQ19" s="22" t="s">
        <v>7</v>
      </c>
      <c r="CR19" s="21" t="s">
        <v>7</v>
      </c>
      <c r="CS19" s="22" t="s">
        <v>7</v>
      </c>
      <c r="CT19" s="21" t="s">
        <v>7</v>
      </c>
      <c r="CU19" s="22" t="s">
        <v>7</v>
      </c>
    </row>
    <row r="20" spans="1:99" ht="15.75" thickBot="1">
      <c r="A20" s="17" t="s">
        <v>12</v>
      </c>
      <c r="B20" s="18">
        <v>-16.719131619989021</v>
      </c>
      <c r="C20" s="19">
        <v>8.7096922809075856</v>
      </c>
      <c r="D20" s="18">
        <v>12.777419267850341</v>
      </c>
      <c r="E20" s="19">
        <v>9.6019315598263404</v>
      </c>
      <c r="F20" s="18">
        <v>9.1470320435114285</v>
      </c>
      <c r="G20" s="19">
        <v>14.857045355888364</v>
      </c>
      <c r="H20" s="18">
        <v>-4.7261157697348519</v>
      </c>
      <c r="I20" s="19">
        <v>9.1960152778355813</v>
      </c>
      <c r="J20" s="18">
        <v>-28.479623713151991</v>
      </c>
      <c r="K20" s="19">
        <v>15.417945115512563</v>
      </c>
      <c r="L20" s="18">
        <v>-14.449112386963543</v>
      </c>
      <c r="M20" s="19">
        <v>8.2900160305659174</v>
      </c>
      <c r="N20" s="18">
        <v>-7.2676373335233793</v>
      </c>
      <c r="O20" s="19">
        <v>8.8568977658398644</v>
      </c>
      <c r="P20" s="29">
        <v>-19.547397018628679</v>
      </c>
      <c r="Q20" s="19">
        <v>8.3915178765702745</v>
      </c>
      <c r="R20" s="18">
        <v>7.739236299969285</v>
      </c>
      <c r="S20" s="19">
        <v>8.8205038144164618</v>
      </c>
      <c r="T20" s="18">
        <v>1.0776932313925405</v>
      </c>
      <c r="U20" s="19">
        <v>13.239396627835067</v>
      </c>
      <c r="V20" s="18">
        <v>-1.9603517659162131</v>
      </c>
      <c r="W20" s="19">
        <v>8.815261691470333</v>
      </c>
      <c r="X20" s="18">
        <v>-26.476055299800137</v>
      </c>
      <c r="Y20" s="19">
        <v>13.851356173447554</v>
      </c>
      <c r="Z20" s="18">
        <v>-15.776553189140657</v>
      </c>
      <c r="AA20" s="19">
        <v>8.2359369943070995</v>
      </c>
      <c r="AB20" s="18">
        <v>-8.1016228469581133</v>
      </c>
      <c r="AC20" s="19">
        <v>8.8397601094391582</v>
      </c>
      <c r="AD20" s="18">
        <v>-4.3376723492851044</v>
      </c>
      <c r="AE20" s="19">
        <v>4.1276016927963228</v>
      </c>
      <c r="AF20" s="18">
        <v>4.6345856986920735</v>
      </c>
      <c r="AG20" s="19">
        <v>5.1201694377427556</v>
      </c>
      <c r="AH20" s="18">
        <v>-0.84006605926454336</v>
      </c>
      <c r="AI20" s="19">
        <v>8.4092184718510161</v>
      </c>
      <c r="AJ20" s="18">
        <v>1.035130020255367</v>
      </c>
      <c r="AK20" s="19">
        <v>5.3838843313786668</v>
      </c>
      <c r="AL20" s="18">
        <v>-4.8972391604125463</v>
      </c>
      <c r="AM20" s="19">
        <v>6.5813275257515285</v>
      </c>
      <c r="AN20" s="18">
        <v>-2.9474509733196892</v>
      </c>
      <c r="AO20" s="19">
        <v>4.1236106925453244</v>
      </c>
      <c r="AP20" s="18">
        <v>-1.9895499699576462</v>
      </c>
      <c r="AQ20" s="19">
        <v>5.809214904818603</v>
      </c>
      <c r="AR20" s="18">
        <v>-11.345722163793674</v>
      </c>
      <c r="AS20" s="19">
        <v>10.076072270349517</v>
      </c>
      <c r="AT20" s="18">
        <v>12.016481873213811</v>
      </c>
      <c r="AU20" s="19">
        <v>10.47920481794201</v>
      </c>
      <c r="AV20" s="18">
        <v>2.5798648304790732</v>
      </c>
      <c r="AW20" s="19">
        <v>18.931335845520596</v>
      </c>
      <c r="AX20" s="18">
        <v>-5.6097649022056526</v>
      </c>
      <c r="AY20" s="19">
        <v>10.324640938577252</v>
      </c>
      <c r="AZ20" s="18">
        <v>-26.558365579040089</v>
      </c>
      <c r="BA20" s="19">
        <v>17.959432881394068</v>
      </c>
      <c r="BB20" s="18">
        <v>-15.372213220975926</v>
      </c>
      <c r="BC20" s="19">
        <v>10.436075067208323</v>
      </c>
      <c r="BD20" s="18">
        <v>-5.8511697349593863</v>
      </c>
      <c r="BE20" s="19">
        <v>10.171963132669251</v>
      </c>
      <c r="BF20" s="18">
        <v>-14.363791454320811</v>
      </c>
      <c r="BG20" s="19">
        <v>9.5582748989061628</v>
      </c>
      <c r="BH20" s="18">
        <v>6.6401882259725555</v>
      </c>
      <c r="BI20" s="19">
        <v>10.357598359536693</v>
      </c>
      <c r="BJ20" s="18">
        <v>-6.0310044590255165</v>
      </c>
      <c r="BK20" s="19">
        <v>16.334357739599643</v>
      </c>
      <c r="BL20" s="18">
        <v>-2.6583914530289001</v>
      </c>
      <c r="BM20" s="19">
        <v>9.9170326992868922</v>
      </c>
      <c r="BN20" s="18">
        <v>-24.420338397179485</v>
      </c>
      <c r="BO20" s="19">
        <v>17.162973882751796</v>
      </c>
      <c r="BP20" s="18">
        <v>-16.788738106501309</v>
      </c>
      <c r="BQ20" s="19">
        <v>10.432891130022194</v>
      </c>
      <c r="BR20" s="18">
        <v>-6.7411237216158417</v>
      </c>
      <c r="BS20" s="19">
        <v>10.331885493344847</v>
      </c>
      <c r="BT20" s="29">
        <v>-23.238520734635642</v>
      </c>
      <c r="BU20" s="19">
        <v>9.8372509373801922</v>
      </c>
      <c r="BV20" s="18">
        <v>5.5669557323580507</v>
      </c>
      <c r="BW20" s="19">
        <v>10.686473417843057</v>
      </c>
      <c r="BX20" s="18">
        <v>24.683002156438576</v>
      </c>
      <c r="BY20" s="19">
        <v>14.820219855069432</v>
      </c>
      <c r="BZ20" s="18">
        <v>-8.6174647592734566</v>
      </c>
      <c r="CA20" s="19">
        <v>10.189242910220722</v>
      </c>
      <c r="CB20" s="18">
        <v>-33.707127784459679</v>
      </c>
      <c r="CC20" s="19">
        <v>17.675376622528429</v>
      </c>
      <c r="CD20" s="18">
        <v>-13.645692788459343</v>
      </c>
      <c r="CE20" s="19">
        <v>10.919046771487913</v>
      </c>
      <c r="CF20" s="18">
        <v>-8.1876565170572864</v>
      </c>
      <c r="CG20" s="19">
        <v>10.26705351600522</v>
      </c>
      <c r="CH20" s="29">
        <v>-26.503002707738222</v>
      </c>
      <c r="CI20" s="19">
        <v>9.0440880971996958</v>
      </c>
      <c r="CJ20" s="18">
        <v>-0.24828971234131514</v>
      </c>
      <c r="CK20" s="19">
        <v>10.298924418878148</v>
      </c>
      <c r="CL20" s="18">
        <v>15.369091552543654</v>
      </c>
      <c r="CM20" s="19">
        <v>11.611742563897923</v>
      </c>
      <c r="CN20" s="18">
        <v>-5.4251240628647643</v>
      </c>
      <c r="CO20" s="19">
        <v>9.8247175992706097</v>
      </c>
      <c r="CP20" s="18">
        <v>-31.394539662280366</v>
      </c>
      <c r="CQ20" s="19">
        <v>16.499991094688827</v>
      </c>
      <c r="CR20" s="18">
        <v>-15.17787098190338</v>
      </c>
      <c r="CS20" s="19">
        <v>10.927777904319589</v>
      </c>
      <c r="CT20" s="18">
        <v>-9.1502715091813887</v>
      </c>
      <c r="CU20" s="19">
        <v>10.202960437367528</v>
      </c>
    </row>
    <row r="21" spans="1:99" ht="15.75" thickBot="1">
      <c r="A21" s="25" t="s">
        <v>139</v>
      </c>
      <c r="B21" s="30">
        <v>-22.07676760068912</v>
      </c>
      <c r="C21" s="27">
        <v>2.8320604929382518</v>
      </c>
      <c r="D21" s="26">
        <v>-1.5679429307753849</v>
      </c>
      <c r="E21" s="27">
        <v>2.697420619593657</v>
      </c>
      <c r="F21" s="30">
        <v>34.922273104666623</v>
      </c>
      <c r="G21" s="27">
        <v>4.2098884478942411</v>
      </c>
      <c r="H21" s="30">
        <v>-11.54880836949371</v>
      </c>
      <c r="I21" s="27">
        <v>2.9906448048257279</v>
      </c>
      <c r="J21" s="30">
        <v>-19.413517591313848</v>
      </c>
      <c r="K21" s="27">
        <v>4.0779812975460814</v>
      </c>
      <c r="L21" s="30">
        <v>7.8308594683724593</v>
      </c>
      <c r="M21" s="27">
        <v>2.8197917416359659</v>
      </c>
      <c r="N21" s="26">
        <v>-5.4558514131233906</v>
      </c>
      <c r="O21" s="27">
        <v>2.81710595104397</v>
      </c>
      <c r="P21" s="30">
        <v>-22.268415806933898</v>
      </c>
      <c r="Q21" s="27">
        <v>2.625805087985325</v>
      </c>
      <c r="R21" s="30">
        <v>-4.9155467661763312</v>
      </c>
      <c r="S21" s="27">
        <v>2.4925771227325799</v>
      </c>
      <c r="T21" s="30">
        <v>26.044750485331619</v>
      </c>
      <c r="U21" s="27">
        <v>3.9460416164162888</v>
      </c>
      <c r="V21" s="30">
        <v>-10.508281228506959</v>
      </c>
      <c r="W21" s="27">
        <v>2.7857861976808529</v>
      </c>
      <c r="X21" s="30">
        <v>-19.885116634456558</v>
      </c>
      <c r="Y21" s="27">
        <v>3.7988633024258971</v>
      </c>
      <c r="Z21" s="26">
        <v>3.1742309984068831</v>
      </c>
      <c r="AA21" s="27">
        <v>2.6531912576833929</v>
      </c>
      <c r="AB21" s="30">
        <v>-7.6241121370721006</v>
      </c>
      <c r="AC21" s="27">
        <v>2.7883128712038792</v>
      </c>
      <c r="AD21" s="30">
        <v>-4.754454845345645</v>
      </c>
      <c r="AE21" s="27">
        <v>1.5600535271127349</v>
      </c>
      <c r="AF21" s="26">
        <v>0.24095325379118609</v>
      </c>
      <c r="AG21" s="27">
        <v>1.430030163277884</v>
      </c>
      <c r="AH21" s="26">
        <v>2.958594354547702</v>
      </c>
      <c r="AI21" s="27">
        <v>2.1283263945982962</v>
      </c>
      <c r="AJ21" s="26">
        <v>0.33996422772848311</v>
      </c>
      <c r="AK21" s="27">
        <v>1.538777552527663</v>
      </c>
      <c r="AL21" s="26">
        <v>-1.8129648543349539</v>
      </c>
      <c r="AM21" s="27">
        <v>1.8734407140149061</v>
      </c>
      <c r="AN21" s="26">
        <v>0.93984206936104364</v>
      </c>
      <c r="AO21" s="27">
        <v>1.4540910039398409</v>
      </c>
      <c r="AP21" s="26">
        <v>-0.49416554966087167</v>
      </c>
      <c r="AQ21" s="27">
        <v>1.584096737080225</v>
      </c>
      <c r="AR21" s="30">
        <v>-17.643720889410591</v>
      </c>
      <c r="AS21" s="27">
        <v>2.9076853093945361</v>
      </c>
      <c r="AT21" s="26">
        <v>-2.679029452562677</v>
      </c>
      <c r="AU21" s="27">
        <v>2.6683935544288842</v>
      </c>
      <c r="AV21" s="30">
        <v>32.195810425551407</v>
      </c>
      <c r="AW21" s="27">
        <v>4.2781326348368438</v>
      </c>
      <c r="AX21" s="30">
        <v>-10.73394657034153</v>
      </c>
      <c r="AY21" s="27">
        <v>2.984772143699161</v>
      </c>
      <c r="AZ21" s="30">
        <v>-16.508452190280799</v>
      </c>
      <c r="BA21" s="27">
        <v>4.1662747802821487</v>
      </c>
      <c r="BB21" s="26">
        <v>3.9777601216863951</v>
      </c>
      <c r="BC21" s="27">
        <v>2.7246806400873509</v>
      </c>
      <c r="BD21" s="26">
        <v>-1.0776916811670929</v>
      </c>
      <c r="BE21" s="27">
        <v>2.924745825513273</v>
      </c>
      <c r="BF21" s="30">
        <v>-17.66872367291657</v>
      </c>
      <c r="BG21" s="27">
        <v>2.7055744032646101</v>
      </c>
      <c r="BH21" s="30">
        <v>-6.0676580821777728</v>
      </c>
      <c r="BI21" s="27">
        <v>2.4964744981914468</v>
      </c>
      <c r="BJ21" s="30">
        <v>23.357993062809719</v>
      </c>
      <c r="BK21" s="27">
        <v>3.8807691335251948</v>
      </c>
      <c r="BL21" s="30">
        <v>-9.2472102580304814</v>
      </c>
      <c r="BM21" s="27">
        <v>2.7739655303957211</v>
      </c>
      <c r="BN21" s="30">
        <v>-17.854716779505431</v>
      </c>
      <c r="BO21" s="27">
        <v>3.9556199226755999</v>
      </c>
      <c r="BP21" s="26">
        <v>-0.31743153620367598</v>
      </c>
      <c r="BQ21" s="27">
        <v>2.589219135791891</v>
      </c>
      <c r="BR21" s="26">
        <v>-3.1110190380332909</v>
      </c>
      <c r="BS21" s="27">
        <v>2.8977079887224462</v>
      </c>
      <c r="BT21" s="30">
        <v>-22.361965842523411</v>
      </c>
      <c r="BU21" s="27">
        <v>2.9295223387328231</v>
      </c>
      <c r="BV21" s="26">
        <v>-1.283838456109196</v>
      </c>
      <c r="BW21" s="27">
        <v>2.674277436975804</v>
      </c>
      <c r="BX21" s="30">
        <v>38.102434924772624</v>
      </c>
      <c r="BY21" s="27">
        <v>4.1049269828802277</v>
      </c>
      <c r="BZ21" s="30">
        <v>-17.6315401923083</v>
      </c>
      <c r="CA21" s="27">
        <v>3.1286372401025968</v>
      </c>
      <c r="CB21" s="30">
        <v>-23.591074656708901</v>
      </c>
      <c r="CC21" s="27">
        <v>4.182729170082454</v>
      </c>
      <c r="CD21" s="30">
        <v>9.4813280679387333</v>
      </c>
      <c r="CE21" s="27">
        <v>2.8269789348264709</v>
      </c>
      <c r="CF21" s="30">
        <v>-11.266203015169371</v>
      </c>
      <c r="CG21" s="27">
        <v>2.9296233536090899</v>
      </c>
      <c r="CH21" s="30">
        <v>-22.340822586892472</v>
      </c>
      <c r="CI21" s="27">
        <v>2.7210089408281801</v>
      </c>
      <c r="CJ21" s="26">
        <v>-4.6753963696071308</v>
      </c>
      <c r="CK21" s="27">
        <v>2.5035900855981779</v>
      </c>
      <c r="CL21" s="30">
        <v>29.56646115838716</v>
      </c>
      <c r="CM21" s="27">
        <v>3.813114408586606</v>
      </c>
      <c r="CN21" s="30">
        <v>-16.27772244688013</v>
      </c>
      <c r="CO21" s="27">
        <v>2.9292501527221662</v>
      </c>
      <c r="CP21" s="30">
        <v>-24.218260293730609</v>
      </c>
      <c r="CQ21" s="27">
        <v>3.9159401666226281</v>
      </c>
      <c r="CR21" s="26">
        <v>5.0131073806404114</v>
      </c>
      <c r="CS21" s="27">
        <v>2.6672086760918039</v>
      </c>
      <c r="CT21" s="30">
        <v>-13.509600506147279</v>
      </c>
      <c r="CU21" s="27">
        <v>2.9113896361260689</v>
      </c>
    </row>
    <row r="22" spans="1:99" ht="15.75" thickBot="1">
      <c r="A22" s="17"/>
      <c r="B22" s="18"/>
      <c r="C22" s="19"/>
      <c r="D22" s="18"/>
      <c r="E22" s="19"/>
      <c r="F22" s="18"/>
      <c r="G22" s="19"/>
      <c r="H22" s="18"/>
      <c r="I22" s="19"/>
      <c r="J22" s="18"/>
      <c r="K22" s="19"/>
      <c r="L22" s="18"/>
      <c r="M22" s="19"/>
      <c r="N22" s="18"/>
      <c r="O22" s="19"/>
      <c r="P22" s="18"/>
      <c r="Q22" s="19"/>
      <c r="R22" s="18"/>
      <c r="S22" s="19"/>
      <c r="T22" s="18"/>
      <c r="U22" s="19"/>
      <c r="V22" s="18"/>
      <c r="W22" s="19"/>
      <c r="X22" s="18"/>
      <c r="Y22" s="19"/>
      <c r="Z22" s="18"/>
      <c r="AA22" s="19"/>
      <c r="AB22" s="18"/>
      <c r="AC22" s="19"/>
      <c r="AD22" s="18"/>
      <c r="AE22" s="19"/>
      <c r="AF22" s="18"/>
      <c r="AG22" s="19"/>
      <c r="AH22" s="18"/>
      <c r="AI22" s="19"/>
      <c r="AJ22" s="18"/>
      <c r="AK22" s="19"/>
      <c r="AL22" s="18"/>
      <c r="AM22" s="19"/>
      <c r="AN22" s="18"/>
      <c r="AO22" s="19"/>
      <c r="AP22" s="18"/>
      <c r="AQ22" s="19"/>
      <c r="AR22" s="18"/>
      <c r="AS22" s="19"/>
      <c r="AT22" s="18"/>
      <c r="AU22" s="19"/>
      <c r="AV22" s="18"/>
      <c r="AW22" s="19"/>
      <c r="AX22" s="18"/>
      <c r="AY22" s="19"/>
      <c r="AZ22" s="18"/>
      <c r="BA22" s="19"/>
      <c r="BB22" s="18"/>
      <c r="BC22" s="19"/>
      <c r="BD22" s="18"/>
      <c r="BE22" s="19"/>
      <c r="BF22" s="18"/>
      <c r="BG22" s="19"/>
      <c r="BH22" s="18"/>
      <c r="BI22" s="19"/>
      <c r="BJ22" s="18"/>
      <c r="BK22" s="19"/>
      <c r="BL22" s="18"/>
      <c r="BM22" s="19"/>
      <c r="BN22" s="18"/>
      <c r="BO22" s="19"/>
      <c r="BP22" s="18"/>
      <c r="BQ22" s="19"/>
      <c r="BR22" s="18"/>
      <c r="BS22" s="19"/>
      <c r="BT22" s="18"/>
      <c r="BU22" s="19"/>
      <c r="BV22" s="18"/>
      <c r="BW22" s="19"/>
      <c r="BX22" s="18"/>
      <c r="BY22" s="19"/>
      <c r="BZ22" s="18"/>
      <c r="CA22" s="19"/>
      <c r="CB22" s="18"/>
      <c r="CC22" s="19"/>
      <c r="CD22" s="18"/>
      <c r="CE22" s="19"/>
      <c r="CF22" s="18"/>
      <c r="CG22" s="19"/>
      <c r="CH22" s="18"/>
      <c r="CI22" s="19"/>
      <c r="CJ22" s="18"/>
      <c r="CK22" s="19"/>
      <c r="CL22" s="18"/>
      <c r="CM22" s="19"/>
      <c r="CN22" s="18"/>
      <c r="CO22" s="19"/>
      <c r="CP22" s="18"/>
      <c r="CQ22" s="19"/>
      <c r="CR22" s="18"/>
      <c r="CS22" s="19"/>
      <c r="CT22" s="18"/>
      <c r="CU22" s="19"/>
    </row>
    <row r="23" spans="1:99" ht="15.75" thickBot="1">
      <c r="A23" s="20" t="s">
        <v>18</v>
      </c>
      <c r="B23" s="21" t="s">
        <v>7</v>
      </c>
      <c r="C23" s="22" t="s">
        <v>7</v>
      </c>
      <c r="D23" s="21" t="s">
        <v>7</v>
      </c>
      <c r="E23" s="22" t="s">
        <v>7</v>
      </c>
      <c r="F23" s="21" t="s">
        <v>7</v>
      </c>
      <c r="G23" s="22" t="s">
        <v>7</v>
      </c>
      <c r="H23" s="21" t="s">
        <v>7</v>
      </c>
      <c r="I23" s="22" t="s">
        <v>7</v>
      </c>
      <c r="J23" s="21" t="s">
        <v>7</v>
      </c>
      <c r="K23" s="22" t="s">
        <v>7</v>
      </c>
      <c r="L23" s="21" t="s">
        <v>7</v>
      </c>
      <c r="M23" s="22" t="s">
        <v>7</v>
      </c>
      <c r="N23" s="21" t="s">
        <v>7</v>
      </c>
      <c r="O23" s="22" t="s">
        <v>7</v>
      </c>
      <c r="P23" s="21" t="s">
        <v>7</v>
      </c>
      <c r="Q23" s="22" t="s">
        <v>7</v>
      </c>
      <c r="R23" s="21" t="s">
        <v>7</v>
      </c>
      <c r="S23" s="22" t="s">
        <v>7</v>
      </c>
      <c r="T23" s="21" t="s">
        <v>7</v>
      </c>
      <c r="U23" s="22" t="s">
        <v>7</v>
      </c>
      <c r="V23" s="21" t="s">
        <v>7</v>
      </c>
      <c r="W23" s="22" t="s">
        <v>7</v>
      </c>
      <c r="X23" s="21" t="s">
        <v>7</v>
      </c>
      <c r="Y23" s="22" t="s">
        <v>7</v>
      </c>
      <c r="Z23" s="21" t="s">
        <v>7</v>
      </c>
      <c r="AA23" s="22" t="s">
        <v>7</v>
      </c>
      <c r="AB23" s="21" t="s">
        <v>7</v>
      </c>
      <c r="AC23" s="22" t="s">
        <v>7</v>
      </c>
      <c r="AD23" s="21" t="s">
        <v>7</v>
      </c>
      <c r="AE23" s="22" t="s">
        <v>7</v>
      </c>
      <c r="AF23" s="21" t="s">
        <v>7</v>
      </c>
      <c r="AG23" s="22" t="s">
        <v>7</v>
      </c>
      <c r="AH23" s="21" t="s">
        <v>7</v>
      </c>
      <c r="AI23" s="22" t="s">
        <v>7</v>
      </c>
      <c r="AJ23" s="21" t="s">
        <v>7</v>
      </c>
      <c r="AK23" s="22" t="s">
        <v>7</v>
      </c>
      <c r="AL23" s="21" t="s">
        <v>7</v>
      </c>
      <c r="AM23" s="22" t="s">
        <v>7</v>
      </c>
      <c r="AN23" s="21" t="s">
        <v>7</v>
      </c>
      <c r="AO23" s="22" t="s">
        <v>7</v>
      </c>
      <c r="AP23" s="21" t="s">
        <v>7</v>
      </c>
      <c r="AQ23" s="22" t="s">
        <v>7</v>
      </c>
      <c r="AR23" s="21" t="s">
        <v>7</v>
      </c>
      <c r="AS23" s="22" t="s">
        <v>7</v>
      </c>
      <c r="AT23" s="21" t="s">
        <v>7</v>
      </c>
      <c r="AU23" s="22" t="s">
        <v>7</v>
      </c>
      <c r="AV23" s="21" t="s">
        <v>7</v>
      </c>
      <c r="AW23" s="22" t="s">
        <v>7</v>
      </c>
      <c r="AX23" s="21" t="s">
        <v>7</v>
      </c>
      <c r="AY23" s="22" t="s">
        <v>7</v>
      </c>
      <c r="AZ23" s="21" t="s">
        <v>7</v>
      </c>
      <c r="BA23" s="22" t="s">
        <v>7</v>
      </c>
      <c r="BB23" s="21" t="s">
        <v>7</v>
      </c>
      <c r="BC23" s="22" t="s">
        <v>7</v>
      </c>
      <c r="BD23" s="21" t="s">
        <v>7</v>
      </c>
      <c r="BE23" s="22" t="s">
        <v>7</v>
      </c>
      <c r="BF23" s="21" t="s">
        <v>7</v>
      </c>
      <c r="BG23" s="22" t="s">
        <v>7</v>
      </c>
      <c r="BH23" s="21" t="s">
        <v>7</v>
      </c>
      <c r="BI23" s="22" t="s">
        <v>7</v>
      </c>
      <c r="BJ23" s="21" t="s">
        <v>7</v>
      </c>
      <c r="BK23" s="22" t="s">
        <v>7</v>
      </c>
      <c r="BL23" s="21" t="s">
        <v>7</v>
      </c>
      <c r="BM23" s="22" t="s">
        <v>7</v>
      </c>
      <c r="BN23" s="21" t="s">
        <v>7</v>
      </c>
      <c r="BO23" s="22" t="s">
        <v>7</v>
      </c>
      <c r="BP23" s="21" t="s">
        <v>7</v>
      </c>
      <c r="BQ23" s="22" t="s">
        <v>7</v>
      </c>
      <c r="BR23" s="21" t="s">
        <v>7</v>
      </c>
      <c r="BS23" s="22" t="s">
        <v>7</v>
      </c>
      <c r="BT23" s="21" t="s">
        <v>7</v>
      </c>
      <c r="BU23" s="22" t="s">
        <v>7</v>
      </c>
      <c r="BV23" s="21" t="s">
        <v>7</v>
      </c>
      <c r="BW23" s="22" t="s">
        <v>7</v>
      </c>
      <c r="BX23" s="21" t="s">
        <v>7</v>
      </c>
      <c r="BY23" s="22" t="s">
        <v>7</v>
      </c>
      <c r="BZ23" s="21" t="s">
        <v>7</v>
      </c>
      <c r="CA23" s="22" t="s">
        <v>7</v>
      </c>
      <c r="CB23" s="21" t="s">
        <v>7</v>
      </c>
      <c r="CC23" s="22" t="s">
        <v>7</v>
      </c>
      <c r="CD23" s="21" t="s">
        <v>7</v>
      </c>
      <c r="CE23" s="22" t="s">
        <v>7</v>
      </c>
      <c r="CF23" s="21" t="s">
        <v>7</v>
      </c>
      <c r="CG23" s="22" t="s">
        <v>7</v>
      </c>
      <c r="CH23" s="21" t="s">
        <v>7</v>
      </c>
      <c r="CI23" s="22" t="s">
        <v>7</v>
      </c>
      <c r="CJ23" s="21" t="s">
        <v>7</v>
      </c>
      <c r="CK23" s="22" t="s">
        <v>7</v>
      </c>
      <c r="CL23" s="21" t="s">
        <v>7</v>
      </c>
      <c r="CM23" s="22" t="s">
        <v>7</v>
      </c>
      <c r="CN23" s="21" t="s">
        <v>7</v>
      </c>
      <c r="CO23" s="22" t="s">
        <v>7</v>
      </c>
      <c r="CP23" s="21" t="s">
        <v>7</v>
      </c>
      <c r="CQ23" s="22" t="s">
        <v>7</v>
      </c>
      <c r="CR23" s="21" t="s">
        <v>7</v>
      </c>
      <c r="CS23" s="22" t="s">
        <v>7</v>
      </c>
      <c r="CT23" s="21" t="s">
        <v>7</v>
      </c>
      <c r="CU23" s="22" t="s">
        <v>7</v>
      </c>
    </row>
    <row r="24" spans="1:99" ht="15.75" thickBot="1">
      <c r="A24" s="17" t="s">
        <v>9</v>
      </c>
      <c r="B24" s="29">
        <v>-29.764154771949325</v>
      </c>
      <c r="C24" s="19">
        <v>8.5957539321996546</v>
      </c>
      <c r="D24" s="18">
        <v>5.9817064117174406</v>
      </c>
      <c r="E24" s="19">
        <v>9.3189769186059479</v>
      </c>
      <c r="F24" s="29">
        <v>40.428934549400424</v>
      </c>
      <c r="G24" s="19">
        <v>13.441464112995142</v>
      </c>
      <c r="H24" s="29">
        <v>-31.187965955618143</v>
      </c>
      <c r="I24" s="19">
        <v>10.029273430580067</v>
      </c>
      <c r="J24" s="29">
        <v>-25.548245182987984</v>
      </c>
      <c r="K24" s="19">
        <v>12.853220326217608</v>
      </c>
      <c r="L24" s="18">
        <v>-4.5156949935477275</v>
      </c>
      <c r="M24" s="19">
        <v>9.6327151550050552</v>
      </c>
      <c r="N24" s="18">
        <v>5.0415163516970694</v>
      </c>
      <c r="O24" s="19">
        <v>8.9677619459106523</v>
      </c>
      <c r="P24" s="29">
        <v>-28.244218692230152</v>
      </c>
      <c r="Q24" s="19">
        <v>7.8397774633900053</v>
      </c>
      <c r="R24" s="18">
        <v>2.8140681601909368</v>
      </c>
      <c r="S24" s="19">
        <v>9.0906775524665022</v>
      </c>
      <c r="T24" s="29">
        <v>33.233558567878369</v>
      </c>
      <c r="U24" s="19">
        <v>13.714081062962389</v>
      </c>
      <c r="V24" s="29">
        <v>-23.322453864511729</v>
      </c>
      <c r="W24" s="19">
        <v>9.3340479874792006</v>
      </c>
      <c r="X24" s="29">
        <v>-29.253662752735082</v>
      </c>
      <c r="Y24" s="19">
        <v>12.60071070807532</v>
      </c>
      <c r="Z24" s="18">
        <v>-3.246269633400789</v>
      </c>
      <c r="AA24" s="19">
        <v>9.2205861422945521</v>
      </c>
      <c r="AB24" s="18">
        <v>-4.7729402947843207</v>
      </c>
      <c r="AC24" s="19">
        <v>9.0317635110874992</v>
      </c>
      <c r="AD24" s="18">
        <v>-0.76913629507839631</v>
      </c>
      <c r="AE24" s="19">
        <v>3.6978930885518175</v>
      </c>
      <c r="AF24" s="18">
        <v>2.5289562747733307</v>
      </c>
      <c r="AG24" s="19">
        <v>4.5218966801531577</v>
      </c>
      <c r="AH24" s="18">
        <v>-2.0383162924793732</v>
      </c>
      <c r="AI24" s="19">
        <v>5.957582174838044</v>
      </c>
      <c r="AJ24" s="18">
        <v>-3.4646452128888465</v>
      </c>
      <c r="AK24" s="19">
        <v>5.0884441388746611</v>
      </c>
      <c r="AL24" s="18">
        <v>-9.2894423339048213</v>
      </c>
      <c r="AM24" s="19">
        <v>5.6411640431855394</v>
      </c>
      <c r="AN24" s="18">
        <v>-0.25401978895871874</v>
      </c>
      <c r="AO24" s="19">
        <v>5.1382623219404371</v>
      </c>
      <c r="AP24" s="18">
        <v>-1.242980340438024</v>
      </c>
      <c r="AQ24" s="19">
        <v>4.9079968639698368</v>
      </c>
      <c r="AR24" s="29">
        <v>-26.358744449668883</v>
      </c>
      <c r="AS24" s="19">
        <v>9.7550311545095187</v>
      </c>
      <c r="AT24" s="18">
        <v>1.6962408854359829</v>
      </c>
      <c r="AU24" s="19">
        <v>9.6408433489957766</v>
      </c>
      <c r="AV24" s="29">
        <v>35.44826949298578</v>
      </c>
      <c r="AW24" s="19">
        <v>11.574862814654493</v>
      </c>
      <c r="AX24" s="29">
        <v>-26.110774262623153</v>
      </c>
      <c r="AY24" s="19">
        <v>10.048950666597815</v>
      </c>
      <c r="AZ24" s="18">
        <v>-25.879027781092773</v>
      </c>
      <c r="BA24" s="19">
        <v>14.341216120049788</v>
      </c>
      <c r="BB24" s="18">
        <v>-3.7527601518022942</v>
      </c>
      <c r="BC24" s="19">
        <v>11.012545054353559</v>
      </c>
      <c r="BD24" s="18">
        <v>18.006087483882151</v>
      </c>
      <c r="BE24" s="19">
        <v>10.225410681096511</v>
      </c>
      <c r="BF24" s="29">
        <v>-24.893938860088824</v>
      </c>
      <c r="BG24" s="19">
        <v>9.1232272567043466</v>
      </c>
      <c r="BH24" s="18">
        <v>-1.3565021071909973</v>
      </c>
      <c r="BI24" s="19">
        <v>9.3909191444191773</v>
      </c>
      <c r="BJ24" s="29">
        <v>28.513881200281418</v>
      </c>
      <c r="BK24" s="19">
        <v>12.106149212684175</v>
      </c>
      <c r="BL24" s="18">
        <v>-18.530556758943025</v>
      </c>
      <c r="BM24" s="19">
        <v>9.6845023204386642</v>
      </c>
      <c r="BN24" s="29">
        <v>-29.450043983890296</v>
      </c>
      <c r="BO24" s="19">
        <v>13.575351151992754</v>
      </c>
      <c r="BP24" s="18">
        <v>-2.5293788610302026</v>
      </c>
      <c r="BQ24" s="19">
        <v>10.810746919670098</v>
      </c>
      <c r="BR24" s="18">
        <v>8.5476167321954755</v>
      </c>
      <c r="BS24" s="19">
        <v>10.60517489395656</v>
      </c>
      <c r="BT24" s="29">
        <v>-37.548485374922954</v>
      </c>
      <c r="BU24" s="19">
        <v>10.166381980453236</v>
      </c>
      <c r="BV24" s="18">
        <v>5.6433542555214764</v>
      </c>
      <c r="BW24" s="19">
        <v>8.7189374572280602</v>
      </c>
      <c r="BX24" s="29">
        <v>57.829833952700533</v>
      </c>
      <c r="BY24" s="19">
        <v>11.84197191907152</v>
      </c>
      <c r="BZ24" s="29">
        <v>-33.578304812180868</v>
      </c>
      <c r="CA24" s="19">
        <v>9.4929386403004852</v>
      </c>
      <c r="CB24" s="18">
        <v>-8.5585464744647322</v>
      </c>
      <c r="CC24" s="19">
        <v>12.404798658311819</v>
      </c>
      <c r="CD24" s="18">
        <v>-5.4812092617500729</v>
      </c>
      <c r="CE24" s="19">
        <v>11.945601429139638</v>
      </c>
      <c r="CF24" s="18">
        <v>-8.4926126390590788</v>
      </c>
      <c r="CG24" s="19">
        <v>10.132928244282798</v>
      </c>
      <c r="CH24" s="29">
        <v>-35.957174430991181</v>
      </c>
      <c r="CI24" s="19">
        <v>9.3567253656244986</v>
      </c>
      <c r="CJ24" s="18">
        <v>2.326966492029221</v>
      </c>
      <c r="CK24" s="19">
        <v>8.4734031837198636</v>
      </c>
      <c r="CL24" s="29">
        <v>50.296569430671767</v>
      </c>
      <c r="CM24" s="19">
        <v>12.6525235353085</v>
      </c>
      <c r="CN24" s="29">
        <v>-25.343435177059135</v>
      </c>
      <c r="CO24" s="19">
        <v>8.1346865728499385</v>
      </c>
      <c r="CP24" s="18">
        <v>-12.437967200937059</v>
      </c>
      <c r="CQ24" s="19">
        <v>11.796629405065922</v>
      </c>
      <c r="CR24" s="18">
        <v>-4.1521728009012753</v>
      </c>
      <c r="CS24" s="19">
        <v>11.434132642707405</v>
      </c>
      <c r="CT24" s="18">
        <v>-18.767947555232279</v>
      </c>
      <c r="CU24" s="19">
        <v>9.7685110546571909</v>
      </c>
    </row>
    <row r="25" spans="1:99" ht="15.75" thickBot="1">
      <c r="A25" s="20" t="s">
        <v>19</v>
      </c>
      <c r="B25" s="29">
        <v>-19.197441676146262</v>
      </c>
      <c r="C25" s="22">
        <v>7.5081554784123714</v>
      </c>
      <c r="D25" s="29">
        <v>39.516170995182122</v>
      </c>
      <c r="E25" s="22">
        <v>9.9871182820559277</v>
      </c>
      <c r="F25" s="21">
        <v>12.510435015302718</v>
      </c>
      <c r="G25" s="22">
        <v>16.505289068674781</v>
      </c>
      <c r="H25" s="21">
        <v>-16.372712944839421</v>
      </c>
      <c r="I25" s="22">
        <v>8.3766157555508158</v>
      </c>
      <c r="J25" s="29">
        <v>-29.863261885051102</v>
      </c>
      <c r="K25" s="22">
        <v>11.448246089397273</v>
      </c>
      <c r="L25" s="21">
        <v>-6.4563302634083826</v>
      </c>
      <c r="M25" s="22">
        <v>7.4292571496642061</v>
      </c>
      <c r="N25" s="21">
        <v>12.251559227287213</v>
      </c>
      <c r="O25" s="22">
        <v>7.6301316903218588</v>
      </c>
      <c r="P25" s="29">
        <v>-17.456614422182778</v>
      </c>
      <c r="Q25" s="22">
        <v>7.4213284975414169</v>
      </c>
      <c r="R25" s="29">
        <v>32.664794112490398</v>
      </c>
      <c r="S25" s="22">
        <v>9.6118645929224069</v>
      </c>
      <c r="T25" s="21">
        <v>10.014987901955365</v>
      </c>
      <c r="U25" s="22">
        <v>16.922203882705094</v>
      </c>
      <c r="V25" s="21">
        <v>-11.415139913209023</v>
      </c>
      <c r="W25" s="22">
        <v>7.0458852122411662</v>
      </c>
      <c r="X25" s="29">
        <v>-32.546437532736753</v>
      </c>
      <c r="Y25" s="22">
        <v>10.285759935964229</v>
      </c>
      <c r="Z25" s="21">
        <v>-8.1658459321589127</v>
      </c>
      <c r="AA25" s="22">
        <v>7.1200182533072427</v>
      </c>
      <c r="AB25" s="21">
        <v>6.0891839599431217</v>
      </c>
      <c r="AC25" s="22">
        <v>8.0325448281405869</v>
      </c>
      <c r="AD25" s="21">
        <v>-4.5903730715299531</v>
      </c>
      <c r="AE25" s="22">
        <v>7.2337956651926767</v>
      </c>
      <c r="AF25" s="21">
        <v>10.048655478919475</v>
      </c>
      <c r="AG25" s="22">
        <v>6.7197354701863272</v>
      </c>
      <c r="AH25" s="21">
        <v>6.9429749364227975</v>
      </c>
      <c r="AI25" s="22">
        <v>10.450514844641589</v>
      </c>
      <c r="AJ25" s="21">
        <v>-3.8323472020877483</v>
      </c>
      <c r="AK25" s="22">
        <v>7.1101931737769801</v>
      </c>
      <c r="AL25" s="21">
        <v>-8.7964079459377835</v>
      </c>
      <c r="AM25" s="22">
        <v>7.2792688524226685</v>
      </c>
      <c r="AN25" s="21">
        <v>-1.2115645705517897</v>
      </c>
      <c r="AO25" s="22">
        <v>6.2553068575088577</v>
      </c>
      <c r="AP25" s="21">
        <v>-1.7973880876071242</v>
      </c>
      <c r="AQ25" s="22">
        <v>6.2850757493299936</v>
      </c>
      <c r="AR25" s="29">
        <v>-17.111593804702331</v>
      </c>
      <c r="AS25" s="22">
        <v>7.3393955719223039</v>
      </c>
      <c r="AT25" s="29">
        <v>39.317856889423659</v>
      </c>
      <c r="AU25" s="22">
        <v>11.503032410074512</v>
      </c>
      <c r="AV25" s="21">
        <v>-1.2040190476760839</v>
      </c>
      <c r="AW25" s="22">
        <v>23.934439839041783</v>
      </c>
      <c r="AX25" s="29">
        <v>-17.93847116630667</v>
      </c>
      <c r="AY25" s="22">
        <v>8.2962659145175657</v>
      </c>
      <c r="AZ25" s="29">
        <v>-30.650114211245409</v>
      </c>
      <c r="BA25" s="22">
        <v>14.451379031157485</v>
      </c>
      <c r="BB25" s="21">
        <v>-3.3503162054403131</v>
      </c>
      <c r="BC25" s="22">
        <v>9.2376637817529819</v>
      </c>
      <c r="BD25" s="29">
        <v>22.6251746057169</v>
      </c>
      <c r="BE25" s="22">
        <v>7.9916420900549463</v>
      </c>
      <c r="BF25" s="21">
        <v>-15.21075691388611</v>
      </c>
      <c r="BG25" s="22">
        <v>7.779507988371976</v>
      </c>
      <c r="BH25" s="29">
        <v>31.836729797775423</v>
      </c>
      <c r="BI25" s="22">
        <v>10.944760994007709</v>
      </c>
      <c r="BJ25" s="21">
        <v>-3.9288373323919945</v>
      </c>
      <c r="BK25" s="22">
        <v>23.295228088068892</v>
      </c>
      <c r="BL25" s="21">
        <v>-12.525218538291277</v>
      </c>
      <c r="BM25" s="22">
        <v>7.5810917293031395</v>
      </c>
      <c r="BN25" s="29">
        <v>-33.579916260270295</v>
      </c>
      <c r="BO25" s="22">
        <v>13.484869035267195</v>
      </c>
      <c r="BP25" s="21">
        <v>-5.2169634797123221</v>
      </c>
      <c r="BQ25" s="22">
        <v>8.5730610054098584</v>
      </c>
      <c r="BR25" s="29">
        <v>15.896379306498311</v>
      </c>
      <c r="BS25" s="22">
        <v>7.4074708014488246</v>
      </c>
      <c r="BT25" s="29">
        <v>-22.86675944931493</v>
      </c>
      <c r="BU25" s="22">
        <v>6.8583940097857186</v>
      </c>
      <c r="BV25" s="29">
        <v>36.76347239598379</v>
      </c>
      <c r="BW25" s="22">
        <v>10.942467123055849</v>
      </c>
      <c r="BX25" s="21">
        <v>19.731848887311664</v>
      </c>
      <c r="BY25" s="22">
        <v>16.324107460389861</v>
      </c>
      <c r="BZ25" s="21">
        <v>-12.380046690415783</v>
      </c>
      <c r="CA25" s="22">
        <v>7.7360572496047642</v>
      </c>
      <c r="CB25" s="29">
        <v>-27.040396178463553</v>
      </c>
      <c r="CC25" s="22">
        <v>12.57983626130288</v>
      </c>
      <c r="CD25" s="21">
        <v>-14.107848226638623</v>
      </c>
      <c r="CE25" s="22">
        <v>7.5409104309916914</v>
      </c>
      <c r="CF25" s="21">
        <v>9.4457401996933275</v>
      </c>
      <c r="CG25" s="22">
        <v>8.1013910662518001</v>
      </c>
      <c r="CH25" s="29">
        <v>-20.903497608938292</v>
      </c>
      <c r="CI25" s="22">
        <v>7.1910665107735054</v>
      </c>
      <c r="CJ25" s="29">
        <v>29.036659320647232</v>
      </c>
      <c r="CK25" s="22">
        <v>10.692531783338069</v>
      </c>
      <c r="CL25" s="21">
        <v>16.917545468544269</v>
      </c>
      <c r="CM25" s="22">
        <v>14.434696610221605</v>
      </c>
      <c r="CN25" s="21">
        <v>-6.7890186709955245</v>
      </c>
      <c r="CO25" s="22">
        <v>6.1842472198779461</v>
      </c>
      <c r="CP25" s="29">
        <v>-30.066415186458467</v>
      </c>
      <c r="CQ25" s="22">
        <v>10.89843292097029</v>
      </c>
      <c r="CR25" s="29">
        <v>-16.035797637094181</v>
      </c>
      <c r="CS25" s="22">
        <v>7.0816145227286258</v>
      </c>
      <c r="CT25" s="21">
        <v>2.4959660731037432</v>
      </c>
      <c r="CU25" s="22">
        <v>7.5148064306330493</v>
      </c>
    </row>
    <row r="26" spans="1:99" ht="15.75" thickBot="1">
      <c r="A26" s="17" t="s">
        <v>10</v>
      </c>
      <c r="B26" s="18">
        <v>-12.218100889462951</v>
      </c>
      <c r="C26" s="19">
        <v>7.7877077597407105</v>
      </c>
      <c r="D26" s="29">
        <v>26.775939985987897</v>
      </c>
      <c r="E26" s="19">
        <v>9.9884862028379136</v>
      </c>
      <c r="F26" s="18">
        <v>-7.7603785212494589</v>
      </c>
      <c r="G26" s="19">
        <v>12.934872246984314</v>
      </c>
      <c r="H26" s="29">
        <v>-30.525384154512547</v>
      </c>
      <c r="I26" s="19">
        <v>13.338860446183082</v>
      </c>
      <c r="J26" s="18">
        <v>-9.3595585643267842</v>
      </c>
      <c r="K26" s="19">
        <v>12.831518416705599</v>
      </c>
      <c r="L26" s="18">
        <v>3.7891764148101887</v>
      </c>
      <c r="M26" s="19">
        <v>8.490137696325796</v>
      </c>
      <c r="N26" s="18">
        <v>-14.14879626575582</v>
      </c>
      <c r="O26" s="19">
        <v>12.182302155161365</v>
      </c>
      <c r="P26" s="18">
        <v>-11.571720676681572</v>
      </c>
      <c r="Q26" s="19">
        <v>7.162866411215111</v>
      </c>
      <c r="R26" s="18">
        <v>18.45871890164382</v>
      </c>
      <c r="S26" s="19">
        <v>9.9110264348484929</v>
      </c>
      <c r="T26" s="18">
        <v>-6.1826322819224906</v>
      </c>
      <c r="U26" s="19">
        <v>13.092601356700362</v>
      </c>
      <c r="V26" s="29">
        <v>-26.633256004905292</v>
      </c>
      <c r="W26" s="19">
        <v>12.666334052036305</v>
      </c>
      <c r="X26" s="18">
        <v>-12.704729991694848</v>
      </c>
      <c r="Y26" s="19">
        <v>12.881687994337195</v>
      </c>
      <c r="Z26" s="18">
        <v>8.2624616124343397</v>
      </c>
      <c r="AA26" s="19">
        <v>8.3270393946589358</v>
      </c>
      <c r="AB26" s="18">
        <v>-16.458523791050009</v>
      </c>
      <c r="AC26" s="19">
        <v>11.900368350191977</v>
      </c>
      <c r="AD26" s="18">
        <v>-5.7253329913024915</v>
      </c>
      <c r="AE26" s="19">
        <v>5.6975844512973115</v>
      </c>
      <c r="AF26" s="18">
        <v>12.001588604841253</v>
      </c>
      <c r="AG26" s="19">
        <v>7.3378838593890015</v>
      </c>
      <c r="AH26" s="18">
        <v>-6.6365022686311921</v>
      </c>
      <c r="AI26" s="19">
        <v>7.1323183431329893</v>
      </c>
      <c r="AJ26" s="18">
        <v>-8.2670145033774602</v>
      </c>
      <c r="AK26" s="19">
        <v>7.3202924848237743</v>
      </c>
      <c r="AL26" s="18">
        <v>4.8542420677105014</v>
      </c>
      <c r="AM26" s="19">
        <v>8.2175379575190597</v>
      </c>
      <c r="AN26" s="18">
        <v>8.9233648878987353</v>
      </c>
      <c r="AO26" s="19">
        <v>6.0806584655350155</v>
      </c>
      <c r="AP26" s="18">
        <v>-3.8991963353257</v>
      </c>
      <c r="AQ26" s="19">
        <v>7.4138171876253125</v>
      </c>
      <c r="AR26" s="18">
        <v>-10.356163105779959</v>
      </c>
      <c r="AS26" s="19">
        <v>10.051080379188319</v>
      </c>
      <c r="AT26" s="18">
        <v>20.481318121521213</v>
      </c>
      <c r="AU26" s="19">
        <v>11.025214221801294</v>
      </c>
      <c r="AV26" s="18">
        <v>-4.3805644838809128</v>
      </c>
      <c r="AW26" s="19">
        <v>16.056784653162051</v>
      </c>
      <c r="AX26" s="18">
        <v>-18.052367149173662</v>
      </c>
      <c r="AY26" s="19">
        <v>15.635961479259029</v>
      </c>
      <c r="AZ26" s="18">
        <v>-17.317873338546445</v>
      </c>
      <c r="BA26" s="19">
        <v>14.008123530413588</v>
      </c>
      <c r="BB26" s="18">
        <v>-9.1489067137590059</v>
      </c>
      <c r="BC26" s="19">
        <v>10.284494048428799</v>
      </c>
      <c r="BD26" s="18">
        <v>-5.4222847356375992</v>
      </c>
      <c r="BE26" s="19">
        <v>13.007591896008487</v>
      </c>
      <c r="BF26" s="18">
        <v>-9.4932478363760158</v>
      </c>
      <c r="BG26" s="19">
        <v>9.6056704775463828</v>
      </c>
      <c r="BH26" s="18">
        <v>9.3778577575258453</v>
      </c>
      <c r="BI26" s="19">
        <v>10.009714873710205</v>
      </c>
      <c r="BJ26" s="18">
        <v>-2.2742789042195048</v>
      </c>
      <c r="BK26" s="19">
        <v>15.833383479356833</v>
      </c>
      <c r="BL26" s="18">
        <v>-12.856390006988196</v>
      </c>
      <c r="BM26" s="19">
        <v>14.320865910156318</v>
      </c>
      <c r="BN26" s="18">
        <v>-21.783665215170618</v>
      </c>
      <c r="BO26" s="19">
        <v>13.679220640389264</v>
      </c>
      <c r="BP26" s="18">
        <v>-3.177086993568893</v>
      </c>
      <c r="BQ26" s="19">
        <v>9.778000519798395</v>
      </c>
      <c r="BR26" s="18">
        <v>-8.505762710872359</v>
      </c>
      <c r="BS26" s="19">
        <v>11.844396766958267</v>
      </c>
      <c r="BT26" s="18">
        <v>-6.1918258769570667</v>
      </c>
      <c r="BU26" s="19">
        <v>9.188574763855982</v>
      </c>
      <c r="BV26" s="18">
        <v>16.787147181825521</v>
      </c>
      <c r="BW26" s="19">
        <v>9.2549599648015857</v>
      </c>
      <c r="BX26" s="18">
        <v>1.6447291161067235</v>
      </c>
      <c r="BY26" s="19">
        <v>14.450804178375572</v>
      </c>
      <c r="BZ26" s="29">
        <v>-39.34664373435524</v>
      </c>
      <c r="CA26" s="19">
        <v>14.795993901726874</v>
      </c>
      <c r="CB26" s="18">
        <v>-19.706820940714621</v>
      </c>
      <c r="CC26" s="19">
        <v>11.583562651613464</v>
      </c>
      <c r="CD26" s="18">
        <v>-3.6289567354291843</v>
      </c>
      <c r="CE26" s="19">
        <v>9.5967136662997472</v>
      </c>
      <c r="CF26" s="18">
        <v>-21.500614617340304</v>
      </c>
      <c r="CG26" s="19">
        <v>11.292381135993875</v>
      </c>
      <c r="CH26" s="18">
        <v>-5.4536149515190937</v>
      </c>
      <c r="CI26" s="19">
        <v>8.6734397508021175</v>
      </c>
      <c r="CJ26" s="18">
        <v>7.2883052427661923</v>
      </c>
      <c r="CK26" s="19">
        <v>8.8429606641453251</v>
      </c>
      <c r="CL26" s="18">
        <v>3.4466244842029861</v>
      </c>
      <c r="CM26" s="19">
        <v>14.5690207056</v>
      </c>
      <c r="CN26" s="29">
        <v>-34.901564094801749</v>
      </c>
      <c r="CO26" s="19">
        <v>14.131461363456689</v>
      </c>
      <c r="CP26" s="29">
        <v>-23.527238160047517</v>
      </c>
      <c r="CQ26" s="19">
        <v>11.774149168981143</v>
      </c>
      <c r="CR26" s="18">
        <v>1.4798444626715359</v>
      </c>
      <c r="CS26" s="19">
        <v>8.9531551080105434</v>
      </c>
      <c r="CT26" s="29">
        <v>-24.138483259110856</v>
      </c>
      <c r="CU26" s="19">
        <v>11.018406865202509</v>
      </c>
    </row>
    <row r="27" spans="1:99" s="34" customFormat="1" ht="15.75" thickBot="1">
      <c r="A27" s="31" t="s">
        <v>21</v>
      </c>
      <c r="B27" s="32">
        <v>7.7999350951288893</v>
      </c>
      <c r="C27" s="33">
        <v>7.4093186118389447</v>
      </c>
      <c r="D27" s="41">
        <v>28.185388944904105</v>
      </c>
      <c r="E27" s="33">
        <v>7.8699318646467447</v>
      </c>
      <c r="F27" s="41">
        <v>32.061573084276844</v>
      </c>
      <c r="G27" s="33">
        <v>9.8386307309273491</v>
      </c>
      <c r="H27" s="41">
        <v>-21.916360411201566</v>
      </c>
      <c r="I27" s="33">
        <v>11.14534404964521</v>
      </c>
      <c r="J27" s="41">
        <v>-47.938254486710235</v>
      </c>
      <c r="K27" s="33">
        <v>16.012047915939576</v>
      </c>
      <c r="L27" s="32">
        <v>-8.2924142453252436</v>
      </c>
      <c r="M27" s="33">
        <v>14.11526958740453</v>
      </c>
      <c r="N27" s="41">
        <v>22.517027074189738</v>
      </c>
      <c r="O27" s="33">
        <v>9.4166577047615192</v>
      </c>
      <c r="P27" s="32">
        <v>2.3342756304582841</v>
      </c>
      <c r="Q27" s="33">
        <v>7.2301094022207142</v>
      </c>
      <c r="R27" s="41">
        <v>22.855409747789658</v>
      </c>
      <c r="S27" s="33">
        <v>7.5630032660714717</v>
      </c>
      <c r="T27" s="41">
        <v>29.910814708889646</v>
      </c>
      <c r="U27" s="33">
        <v>9.4730435142030505</v>
      </c>
      <c r="V27" s="32">
        <v>-19.614581806813561</v>
      </c>
      <c r="W27" s="33">
        <v>11.005769825752342</v>
      </c>
      <c r="X27" s="41">
        <v>-49.885534147716115</v>
      </c>
      <c r="Y27" s="33">
        <v>15.32389871815896</v>
      </c>
      <c r="Z27" s="32">
        <v>-9.9781952839617318</v>
      </c>
      <c r="AA27" s="33">
        <v>13.933233083717754</v>
      </c>
      <c r="AB27" s="32">
        <v>14.703299885970853</v>
      </c>
      <c r="AC27" s="33">
        <v>8.7945244749766598</v>
      </c>
      <c r="AD27" s="32">
        <v>-4.1152631349120474</v>
      </c>
      <c r="AE27" s="33">
        <v>3.2483460608383425</v>
      </c>
      <c r="AF27" s="32">
        <v>2.0433855723634879</v>
      </c>
      <c r="AG27" s="33">
        <v>3.6508658552827735</v>
      </c>
      <c r="AH27" s="32">
        <v>7.3256929786684655</v>
      </c>
      <c r="AI27" s="33">
        <v>4.9075218831292009</v>
      </c>
      <c r="AJ27" s="32">
        <v>0.56533584891118061</v>
      </c>
      <c r="AK27" s="33">
        <v>5.199334835289565</v>
      </c>
      <c r="AL27" s="32">
        <v>-6.4517948292672145</v>
      </c>
      <c r="AM27" s="33">
        <v>8.2135997670843945</v>
      </c>
      <c r="AN27" s="32">
        <v>-1.8396560706371918</v>
      </c>
      <c r="AO27" s="33">
        <v>7.5072146212918573</v>
      </c>
      <c r="AP27" s="32">
        <v>4.3020235179022404</v>
      </c>
      <c r="AQ27" s="33">
        <v>4.4549472787074595</v>
      </c>
      <c r="AR27" s="32">
        <v>16.181189735659313</v>
      </c>
      <c r="AS27" s="33">
        <v>8.9152772807482226</v>
      </c>
      <c r="AT27" s="41">
        <v>35.242830861985873</v>
      </c>
      <c r="AU27" s="33">
        <v>10.433203937830527</v>
      </c>
      <c r="AV27" s="41">
        <v>29.266011597417329</v>
      </c>
      <c r="AW27" s="33">
        <v>12.300777529327432</v>
      </c>
      <c r="AX27" s="32">
        <v>-29.214053095873869</v>
      </c>
      <c r="AY27" s="33">
        <v>15.632017639142646</v>
      </c>
      <c r="AZ27" s="41">
        <v>-55.065915556661075</v>
      </c>
      <c r="BA27" s="33">
        <v>22.773458706099412</v>
      </c>
      <c r="BB27" s="32">
        <v>-11.592102729702555</v>
      </c>
      <c r="BC27" s="33">
        <v>15.276856146161728</v>
      </c>
      <c r="BD27" s="41">
        <v>24.536431217457963</v>
      </c>
      <c r="BE27" s="33">
        <v>11.805705221306917</v>
      </c>
      <c r="BF27" s="32">
        <v>9.5506354967228653</v>
      </c>
      <c r="BG27" s="33">
        <v>9.0423393633973852</v>
      </c>
      <c r="BH27" s="41">
        <v>28.776874395559698</v>
      </c>
      <c r="BI27" s="33">
        <v>10.110018547329163</v>
      </c>
      <c r="BJ27" s="41">
        <v>26.656862572486062</v>
      </c>
      <c r="BK27" s="33">
        <v>11.571306026942452</v>
      </c>
      <c r="BL27" s="32">
        <v>-26.421696934449912</v>
      </c>
      <c r="BM27" s="33">
        <v>15.363373755284675</v>
      </c>
      <c r="BN27" s="41">
        <v>-57.428218494510752</v>
      </c>
      <c r="BO27" s="33">
        <v>21.872564410343003</v>
      </c>
      <c r="BP27" s="32">
        <v>-13.637173902522779</v>
      </c>
      <c r="BQ27" s="33">
        <v>15.278068219225201</v>
      </c>
      <c r="BR27" s="32">
        <v>15.05736610836594</v>
      </c>
      <c r="BS27" s="33">
        <v>11.467519371060447</v>
      </c>
      <c r="BT27" s="32">
        <v>11.092662904205023</v>
      </c>
      <c r="BU27" s="33">
        <v>7.6409491366735347</v>
      </c>
      <c r="BV27" s="41">
        <v>27.2460424183868</v>
      </c>
      <c r="BW27" s="33">
        <v>7.7476994660518601</v>
      </c>
      <c r="BX27" s="41">
        <v>33.08912029218267</v>
      </c>
      <c r="BY27" s="33">
        <v>9.3438412569118192</v>
      </c>
      <c r="BZ27" s="32">
        <v>-26.051668550379301</v>
      </c>
      <c r="CA27" s="33">
        <v>13.382979849643334</v>
      </c>
      <c r="CB27" s="41">
        <v>-48.689199407430287</v>
      </c>
      <c r="CC27" s="33">
        <v>21.201759168198041</v>
      </c>
      <c r="CD27" s="32">
        <v>-3.5496656960611213</v>
      </c>
      <c r="CE27" s="33">
        <v>14.600671256269614</v>
      </c>
      <c r="CF27" s="32">
        <v>17.388277963274998</v>
      </c>
      <c r="CG27" s="33">
        <v>9.4487095195859521</v>
      </c>
      <c r="CH27" s="32">
        <v>6.0024078199811832</v>
      </c>
      <c r="CI27" s="33">
        <v>7.601673596449257</v>
      </c>
      <c r="CJ27" s="41">
        <v>22.282148512758301</v>
      </c>
      <c r="CK27" s="33">
        <v>7.2850835272457166</v>
      </c>
      <c r="CL27" s="41">
        <v>31.086085008697161</v>
      </c>
      <c r="CM27" s="33">
        <v>8.9037219803603449</v>
      </c>
      <c r="CN27" s="32">
        <v>-23.907985739644616</v>
      </c>
      <c r="CO27" s="33">
        <v>13.024793997830026</v>
      </c>
      <c r="CP27" s="41">
        <v>-50.502731746741183</v>
      </c>
      <c r="CQ27" s="33">
        <v>20.012813578470489</v>
      </c>
      <c r="CR27" s="32">
        <v>-5.1196602334585739</v>
      </c>
      <c r="CS27" s="33">
        <v>14.506527097105993</v>
      </c>
      <c r="CT27" s="32">
        <v>10.111230279703983</v>
      </c>
      <c r="CU27" s="33">
        <v>8.6820024506423952</v>
      </c>
    </row>
    <row r="28" spans="1:99">
      <c r="A28" s="12" t="s">
        <v>167</v>
      </c>
    </row>
  </sheetData>
  <mergeCells count="57">
    <mergeCell ref="A5:A7"/>
    <mergeCell ref="B5:O5"/>
    <mergeCell ref="CH5:CU5"/>
    <mergeCell ref="BT5:CG5"/>
    <mergeCell ref="BJ6:BK6"/>
    <mergeCell ref="V6:W6"/>
    <mergeCell ref="X6:Y6"/>
    <mergeCell ref="Z6:AA6"/>
    <mergeCell ref="AB6:AC6"/>
    <mergeCell ref="B6:C6"/>
    <mergeCell ref="D6:E6"/>
    <mergeCell ref="F6:G6"/>
    <mergeCell ref="H6:I6"/>
    <mergeCell ref="J6:K6"/>
    <mergeCell ref="L6:M6"/>
    <mergeCell ref="N6:O6"/>
    <mergeCell ref="P6:Q6"/>
    <mergeCell ref="BF5:BS5"/>
    <mergeCell ref="AD6:AE6"/>
    <mergeCell ref="AF6:AG6"/>
    <mergeCell ref="AH6:AI6"/>
    <mergeCell ref="AJ6:AK6"/>
    <mergeCell ref="AV6:AW6"/>
    <mergeCell ref="P5:AC5"/>
    <mergeCell ref="R6:S6"/>
    <mergeCell ref="T6:U6"/>
    <mergeCell ref="AD5:AQ5"/>
    <mergeCell ref="AR5:BE5"/>
    <mergeCell ref="AL6:AM6"/>
    <mergeCell ref="AN6:AO6"/>
    <mergeCell ref="AP6:AQ6"/>
    <mergeCell ref="AR6:AS6"/>
    <mergeCell ref="AT6:AU6"/>
    <mergeCell ref="BV6:BW6"/>
    <mergeCell ref="AX6:AY6"/>
    <mergeCell ref="AZ6:BA6"/>
    <mergeCell ref="BB6:BC6"/>
    <mergeCell ref="BD6:BE6"/>
    <mergeCell ref="BF6:BG6"/>
    <mergeCell ref="BH6:BI6"/>
    <mergeCell ref="BL6:BM6"/>
    <mergeCell ref="BN6:BO6"/>
    <mergeCell ref="BP6:BQ6"/>
    <mergeCell ref="BR6:BS6"/>
    <mergeCell ref="BT6:BU6"/>
    <mergeCell ref="CT6:CU6"/>
    <mergeCell ref="BX6:BY6"/>
    <mergeCell ref="BZ6:CA6"/>
    <mergeCell ref="CB6:CC6"/>
    <mergeCell ref="CD6:CE6"/>
    <mergeCell ref="CF6:CG6"/>
    <mergeCell ref="CH6:CI6"/>
    <mergeCell ref="CJ6:CK6"/>
    <mergeCell ref="CL6:CM6"/>
    <mergeCell ref="CN6:CO6"/>
    <mergeCell ref="CP6:CQ6"/>
    <mergeCell ref="CR6:CS6"/>
  </mergeCells>
  <hyperlinks>
    <hyperlink ref="A1" location="Índice!A1" display="Índice"/>
  </hyperlinks>
  <pageMargins left="0.70866141732283472" right="0.70866141732283472" top="0.74803149606299213" bottom="0.7480314960629921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28"/>
  <sheetViews>
    <sheetView showGridLines="0" zoomScaleNormal="100" workbookViewId="0"/>
  </sheetViews>
  <sheetFormatPr baseColWidth="10" defaultRowHeight="15"/>
  <cols>
    <col min="1" max="1" width="17.42578125" style="12" customWidth="1"/>
    <col min="2" max="13" width="11.42578125" style="12"/>
    <col min="14" max="14" width="11.42578125" style="13"/>
    <col min="15" max="31" width="11.42578125" style="12"/>
    <col min="32" max="32" width="11.42578125" style="13"/>
    <col min="33" max="37" width="11.42578125" style="12"/>
    <col min="38" max="38" width="11.42578125" style="13"/>
    <col min="39" max="16384" width="11.42578125" style="12"/>
  </cols>
  <sheetData>
    <row r="1" spans="1:43">
      <c r="A1" s="10" t="s">
        <v>77</v>
      </c>
    </row>
    <row r="2" spans="1:43">
      <c r="A2" s="14" t="s">
        <v>107</v>
      </c>
    </row>
    <row r="3" spans="1:43">
      <c r="A3" s="46"/>
    </row>
    <row r="4" spans="1:43" ht="15.75" thickBot="1">
      <c r="A4" s="14"/>
    </row>
    <row r="5" spans="1:43" ht="26.25" customHeight="1" thickBot="1">
      <c r="A5" s="57"/>
      <c r="B5" s="54" t="s">
        <v>27</v>
      </c>
      <c r="C5" s="55"/>
      <c r="D5" s="55"/>
      <c r="E5" s="55"/>
      <c r="F5" s="55"/>
      <c r="G5" s="56"/>
      <c r="H5" s="54" t="s">
        <v>28</v>
      </c>
      <c r="I5" s="55"/>
      <c r="J5" s="55"/>
      <c r="K5" s="55"/>
      <c r="L5" s="55"/>
      <c r="M5" s="56"/>
      <c r="N5" s="54" t="s">
        <v>32</v>
      </c>
      <c r="O5" s="55"/>
      <c r="P5" s="55"/>
      <c r="Q5" s="55"/>
      <c r="R5" s="55"/>
      <c r="S5" s="56"/>
      <c r="T5" s="54" t="s">
        <v>29</v>
      </c>
      <c r="U5" s="55"/>
      <c r="V5" s="55"/>
      <c r="W5" s="55"/>
      <c r="X5" s="55"/>
      <c r="Y5" s="56"/>
      <c r="Z5" s="54" t="s">
        <v>30</v>
      </c>
      <c r="AA5" s="55"/>
      <c r="AB5" s="55"/>
      <c r="AC5" s="55"/>
      <c r="AD5" s="55"/>
      <c r="AE5" s="56"/>
      <c r="AF5" s="54" t="s">
        <v>31</v>
      </c>
      <c r="AG5" s="55"/>
      <c r="AH5" s="55"/>
      <c r="AI5" s="55"/>
      <c r="AJ5" s="55"/>
      <c r="AK5" s="56"/>
      <c r="AL5" s="54" t="s">
        <v>163</v>
      </c>
      <c r="AM5" s="55"/>
      <c r="AN5" s="55"/>
      <c r="AO5" s="55"/>
      <c r="AP5" s="55"/>
      <c r="AQ5" s="56"/>
    </row>
    <row r="6" spans="1:43" ht="25.5" customHeight="1" thickBot="1">
      <c r="A6" s="58"/>
      <c r="B6" s="63" t="s">
        <v>51</v>
      </c>
      <c r="C6" s="62"/>
      <c r="D6" s="63" t="s">
        <v>52</v>
      </c>
      <c r="E6" s="62"/>
      <c r="F6" s="54" t="s">
        <v>53</v>
      </c>
      <c r="G6" s="62"/>
      <c r="H6" s="63" t="s">
        <v>51</v>
      </c>
      <c r="I6" s="62"/>
      <c r="J6" s="63" t="s">
        <v>52</v>
      </c>
      <c r="K6" s="62"/>
      <c r="L6" s="54" t="s">
        <v>53</v>
      </c>
      <c r="M6" s="62"/>
      <c r="N6" s="63" t="s">
        <v>51</v>
      </c>
      <c r="O6" s="62"/>
      <c r="P6" s="63" t="s">
        <v>52</v>
      </c>
      <c r="Q6" s="62"/>
      <c r="R6" s="54" t="s">
        <v>53</v>
      </c>
      <c r="S6" s="62"/>
      <c r="T6" s="63" t="s">
        <v>51</v>
      </c>
      <c r="U6" s="62"/>
      <c r="V6" s="63" t="s">
        <v>52</v>
      </c>
      <c r="W6" s="62"/>
      <c r="X6" s="54" t="s">
        <v>53</v>
      </c>
      <c r="Y6" s="62"/>
      <c r="Z6" s="63" t="s">
        <v>51</v>
      </c>
      <c r="AA6" s="62"/>
      <c r="AB6" s="63" t="s">
        <v>52</v>
      </c>
      <c r="AC6" s="62"/>
      <c r="AD6" s="54" t="s">
        <v>53</v>
      </c>
      <c r="AE6" s="62"/>
      <c r="AF6" s="63" t="s">
        <v>51</v>
      </c>
      <c r="AG6" s="62"/>
      <c r="AH6" s="63" t="s">
        <v>52</v>
      </c>
      <c r="AI6" s="62"/>
      <c r="AJ6" s="54" t="s">
        <v>53</v>
      </c>
      <c r="AK6" s="62"/>
      <c r="AL6" s="63" t="s">
        <v>51</v>
      </c>
      <c r="AM6" s="62"/>
      <c r="AN6" s="63" t="s">
        <v>52</v>
      </c>
      <c r="AO6" s="62"/>
      <c r="AP6" s="54" t="s">
        <v>53</v>
      </c>
      <c r="AQ6" s="62"/>
    </row>
    <row r="7" spans="1:43" ht="21" customHeight="1" thickBot="1">
      <c r="A7" s="59"/>
      <c r="B7" s="15" t="s">
        <v>3</v>
      </c>
      <c r="C7" s="16" t="s">
        <v>54</v>
      </c>
      <c r="D7" s="15" t="s">
        <v>3</v>
      </c>
      <c r="E7" s="16" t="s">
        <v>54</v>
      </c>
      <c r="F7" s="15" t="s">
        <v>3</v>
      </c>
      <c r="G7" s="16" t="s">
        <v>54</v>
      </c>
      <c r="H7" s="15" t="s">
        <v>90</v>
      </c>
      <c r="I7" s="16" t="s">
        <v>54</v>
      </c>
      <c r="J7" s="15" t="s">
        <v>90</v>
      </c>
      <c r="K7" s="16" t="s">
        <v>54</v>
      </c>
      <c r="L7" s="15" t="s">
        <v>90</v>
      </c>
      <c r="M7" s="16" t="s">
        <v>54</v>
      </c>
      <c r="N7" s="15" t="s">
        <v>3</v>
      </c>
      <c r="O7" s="16" t="s">
        <v>54</v>
      </c>
      <c r="P7" s="15" t="s">
        <v>3</v>
      </c>
      <c r="Q7" s="16" t="s">
        <v>54</v>
      </c>
      <c r="R7" s="15" t="s">
        <v>3</v>
      </c>
      <c r="S7" s="16" t="s">
        <v>54</v>
      </c>
      <c r="T7" s="15" t="s">
        <v>3</v>
      </c>
      <c r="U7" s="16" t="s">
        <v>54</v>
      </c>
      <c r="V7" s="15" t="s">
        <v>3</v>
      </c>
      <c r="W7" s="16" t="s">
        <v>54</v>
      </c>
      <c r="X7" s="15" t="s">
        <v>3</v>
      </c>
      <c r="Y7" s="16" t="s">
        <v>54</v>
      </c>
      <c r="Z7" s="15" t="s">
        <v>90</v>
      </c>
      <c r="AA7" s="16" t="s">
        <v>54</v>
      </c>
      <c r="AB7" s="15" t="s">
        <v>90</v>
      </c>
      <c r="AC7" s="16" t="s">
        <v>54</v>
      </c>
      <c r="AD7" s="15" t="s">
        <v>90</v>
      </c>
      <c r="AE7" s="16" t="s">
        <v>54</v>
      </c>
      <c r="AF7" s="15" t="s">
        <v>3</v>
      </c>
      <c r="AG7" s="16" t="s">
        <v>54</v>
      </c>
      <c r="AH7" s="15" t="s">
        <v>3</v>
      </c>
      <c r="AI7" s="16" t="s">
        <v>54</v>
      </c>
      <c r="AJ7" s="15" t="s">
        <v>3</v>
      </c>
      <c r="AK7" s="16" t="s">
        <v>54</v>
      </c>
      <c r="AL7" s="15" t="s">
        <v>3</v>
      </c>
      <c r="AM7" s="16" t="s">
        <v>54</v>
      </c>
      <c r="AN7" s="15" t="s">
        <v>3</v>
      </c>
      <c r="AO7" s="16" t="s">
        <v>54</v>
      </c>
      <c r="AP7" s="15" t="s">
        <v>3</v>
      </c>
      <c r="AQ7" s="16" t="s">
        <v>54</v>
      </c>
    </row>
    <row r="8" spans="1:43" ht="15.75" customHeight="1" thickBot="1">
      <c r="A8" s="17" t="s">
        <v>14</v>
      </c>
      <c r="B8" s="18">
        <v>46.768803335225009</v>
      </c>
      <c r="C8" s="19">
        <v>2.1740918852038957</v>
      </c>
      <c r="D8" s="18">
        <v>41.828653894311365</v>
      </c>
      <c r="E8" s="19">
        <v>1.9943995106174586</v>
      </c>
      <c r="F8" s="18">
        <v>4.9401494409136433</v>
      </c>
      <c r="G8" s="19">
        <v>3.0004157197098014</v>
      </c>
      <c r="H8" s="18">
        <v>29.746407526305696</v>
      </c>
      <c r="I8" s="19">
        <v>2.2471216725682868</v>
      </c>
      <c r="J8" s="18">
        <v>33.095072536203929</v>
      </c>
      <c r="K8" s="19">
        <v>2.105417658144968</v>
      </c>
      <c r="L8" s="18">
        <v>-3.3486650098982329</v>
      </c>
      <c r="M8" s="19">
        <v>2.9731673800811449</v>
      </c>
      <c r="N8" s="18">
        <v>86.789056363449362</v>
      </c>
      <c r="O8" s="19">
        <v>1.4690289670613885</v>
      </c>
      <c r="P8" s="18">
        <v>90.854034260289268</v>
      </c>
      <c r="Q8" s="19">
        <v>1.142376701378629</v>
      </c>
      <c r="R8" s="18">
        <v>-4.0649778968399053</v>
      </c>
      <c r="S8" s="19">
        <v>1.8360898096793354</v>
      </c>
      <c r="T8" s="18">
        <v>48.541234999315897</v>
      </c>
      <c r="U8" s="19">
        <v>2.2815968135112334</v>
      </c>
      <c r="V8" s="18">
        <v>54.713695138021599</v>
      </c>
      <c r="W8" s="19">
        <v>1.8174577396100837</v>
      </c>
      <c r="X8" s="18">
        <v>-6.1724601387057039</v>
      </c>
      <c r="Y8" s="19">
        <v>2.7389639695010644</v>
      </c>
      <c r="Z8" s="18">
        <v>18.438040227768518</v>
      </c>
      <c r="AA8" s="19">
        <v>1.7179996980087235</v>
      </c>
      <c r="AB8" s="18">
        <v>12.477843523971757</v>
      </c>
      <c r="AC8" s="19">
        <v>1.3357535914891119</v>
      </c>
      <c r="AD8" s="18">
        <v>5.9601967037967611</v>
      </c>
      <c r="AE8" s="19">
        <v>2.2353906908166969</v>
      </c>
      <c r="AF8" s="18">
        <v>40.145531245621555</v>
      </c>
      <c r="AG8" s="19">
        <v>2.1627580324410509</v>
      </c>
      <c r="AH8" s="18">
        <v>50.619643981971137</v>
      </c>
      <c r="AI8" s="19">
        <v>2.2669105145120789</v>
      </c>
      <c r="AJ8" s="18">
        <v>-10.474112736349584</v>
      </c>
      <c r="AK8" s="19">
        <v>3.0632995169999631</v>
      </c>
      <c r="AL8" s="18">
        <v>31.09362747156603</v>
      </c>
      <c r="AM8" s="19">
        <v>1.7855085286103349</v>
      </c>
      <c r="AN8" s="18">
        <v>22.821755804538547</v>
      </c>
      <c r="AO8" s="19">
        <v>1.5417284142054188</v>
      </c>
      <c r="AP8" s="18">
        <v>8.271871667027483</v>
      </c>
      <c r="AQ8" s="19">
        <v>2.4994349103263129</v>
      </c>
    </row>
    <row r="9" spans="1:43" ht="15.75" thickBot="1">
      <c r="A9" s="20" t="s">
        <v>11</v>
      </c>
      <c r="B9" s="21">
        <v>43.544117129593964</v>
      </c>
      <c r="C9" s="22">
        <v>3.7475908066073349</v>
      </c>
      <c r="D9" s="21">
        <v>40.748200098042204</v>
      </c>
      <c r="E9" s="22">
        <v>3.3072722633459382</v>
      </c>
      <c r="F9" s="21">
        <v>2.7959170315517587</v>
      </c>
      <c r="G9" s="22">
        <v>5.273411554054598</v>
      </c>
      <c r="H9" s="21">
        <v>49.92902362676972</v>
      </c>
      <c r="I9" s="22">
        <v>3.9267154495512888</v>
      </c>
      <c r="J9" s="21">
        <v>50.434165805803929</v>
      </c>
      <c r="K9" s="22">
        <v>2.8930119830045364</v>
      </c>
      <c r="L9" s="21">
        <v>-0.50514217903421255</v>
      </c>
      <c r="M9" s="22">
        <v>5.1258028868678354</v>
      </c>
      <c r="N9" s="21">
        <v>77.418005094638517</v>
      </c>
      <c r="O9" s="22">
        <v>3.2508582862453728</v>
      </c>
      <c r="P9" s="21">
        <v>87.51979164174486</v>
      </c>
      <c r="Q9" s="22">
        <v>2.6751235997208909</v>
      </c>
      <c r="R9" s="29">
        <v>-10.101786547106339</v>
      </c>
      <c r="S9" s="22">
        <v>3.9212631455619076</v>
      </c>
      <c r="T9" s="21">
        <v>61.518894292902957</v>
      </c>
      <c r="U9" s="22">
        <v>4.1402586546073552</v>
      </c>
      <c r="V9" s="21">
        <v>34.027479755467731</v>
      </c>
      <c r="W9" s="22">
        <v>2.9202913009269968</v>
      </c>
      <c r="X9" s="29">
        <v>27.491414537435226</v>
      </c>
      <c r="Y9" s="22">
        <v>5.3607172592423558</v>
      </c>
      <c r="Z9" s="21">
        <v>27.187673787030754</v>
      </c>
      <c r="AA9" s="22">
        <v>3.1358716771127275</v>
      </c>
      <c r="AB9" s="21">
        <v>14.148547455835384</v>
      </c>
      <c r="AC9" s="22">
        <v>2.305064301906008</v>
      </c>
      <c r="AD9" s="29">
        <v>13.039126331195369</v>
      </c>
      <c r="AE9" s="22">
        <v>3.6331177184867611</v>
      </c>
      <c r="AF9" s="21" t="s">
        <v>7</v>
      </c>
      <c r="AG9" s="22" t="s">
        <v>7</v>
      </c>
      <c r="AH9" s="21" t="s">
        <v>7</v>
      </c>
      <c r="AI9" s="22" t="s">
        <v>7</v>
      </c>
      <c r="AJ9" s="21" t="s">
        <v>7</v>
      </c>
      <c r="AK9" s="22" t="s">
        <v>7</v>
      </c>
      <c r="AL9" s="21">
        <v>45.06538217897306</v>
      </c>
      <c r="AM9" s="22">
        <v>3.2471178270891992</v>
      </c>
      <c r="AN9" s="21">
        <v>17.982388530348008</v>
      </c>
      <c r="AO9" s="22">
        <v>2.5916027544677487</v>
      </c>
      <c r="AP9" s="29">
        <v>27.082993648625049</v>
      </c>
      <c r="AQ9" s="22">
        <v>4.336327991318675</v>
      </c>
    </row>
    <row r="10" spans="1:43" ht="15.75" thickBot="1">
      <c r="A10" s="17" t="s">
        <v>17</v>
      </c>
      <c r="B10" s="18">
        <v>44.489956573053377</v>
      </c>
      <c r="C10" s="19">
        <v>3.3585391392368269</v>
      </c>
      <c r="D10" s="18">
        <v>25.899904489798903</v>
      </c>
      <c r="E10" s="19">
        <v>2.6894549834057662</v>
      </c>
      <c r="F10" s="29">
        <v>18.59005208325447</v>
      </c>
      <c r="G10" s="19">
        <v>4.1510446151473266</v>
      </c>
      <c r="H10" s="18">
        <v>44.639059859484462</v>
      </c>
      <c r="I10" s="19">
        <v>2.7146719718310339</v>
      </c>
      <c r="J10" s="18">
        <v>42.070830643204452</v>
      </c>
      <c r="K10" s="19">
        <v>2.8736504047362335</v>
      </c>
      <c r="L10" s="18">
        <v>2.5682292162800104</v>
      </c>
      <c r="M10" s="19">
        <v>4.3369724484032837</v>
      </c>
      <c r="N10" s="18">
        <v>87.077825386531288</v>
      </c>
      <c r="O10" s="19">
        <v>1.8541541268570401</v>
      </c>
      <c r="P10" s="18">
        <v>88.794134399291607</v>
      </c>
      <c r="Q10" s="19">
        <v>2.1480358155279018</v>
      </c>
      <c r="R10" s="18">
        <v>-1.7163090127603198</v>
      </c>
      <c r="S10" s="19">
        <v>2.6294782547013478</v>
      </c>
      <c r="T10" s="18">
        <v>58.22256483003013</v>
      </c>
      <c r="U10" s="19">
        <v>3.0155606976521474</v>
      </c>
      <c r="V10" s="18">
        <v>41.320663355990746</v>
      </c>
      <c r="W10" s="19">
        <v>3.3245056742139636</v>
      </c>
      <c r="X10" s="29">
        <v>16.901901474039388</v>
      </c>
      <c r="Y10" s="19">
        <v>4.519381440010064</v>
      </c>
      <c r="Z10" s="18">
        <v>31.748447970125955</v>
      </c>
      <c r="AA10" s="19">
        <v>3.1848683020038111</v>
      </c>
      <c r="AB10" s="18">
        <v>15.881722782472096</v>
      </c>
      <c r="AC10" s="19">
        <v>2.6025231718739477</v>
      </c>
      <c r="AD10" s="29">
        <v>15.866725187653858</v>
      </c>
      <c r="AE10" s="19">
        <v>4.1375165920135411</v>
      </c>
      <c r="AF10" s="18">
        <v>36.416291764926648</v>
      </c>
      <c r="AG10" s="19">
        <v>3.0389282444287722</v>
      </c>
      <c r="AH10" s="18">
        <v>34.477664380042505</v>
      </c>
      <c r="AI10" s="19">
        <v>3.3630420230755673</v>
      </c>
      <c r="AJ10" s="18">
        <v>1.9386273848841451</v>
      </c>
      <c r="AK10" s="19">
        <v>4.2588231280097899</v>
      </c>
      <c r="AL10" s="18">
        <v>41.469915301389634</v>
      </c>
      <c r="AM10" s="19">
        <v>3.0526718295372284</v>
      </c>
      <c r="AN10" s="18">
        <v>12.804591444485009</v>
      </c>
      <c r="AO10" s="19">
        <v>2.1275743605659185</v>
      </c>
      <c r="AP10" s="29">
        <v>28.665323856904628</v>
      </c>
      <c r="AQ10" s="19">
        <v>3.5416997365127414</v>
      </c>
    </row>
    <row r="11" spans="1:43" s="23" customFormat="1" ht="15.75" thickBot="1">
      <c r="A11" s="35" t="s">
        <v>16</v>
      </c>
      <c r="B11" s="28">
        <v>31.984436669988824</v>
      </c>
      <c r="C11" s="36">
        <v>3.1648791717742228</v>
      </c>
      <c r="D11" s="28">
        <v>27.360120701479655</v>
      </c>
      <c r="E11" s="36">
        <v>3.7822356239249739</v>
      </c>
      <c r="F11" s="28">
        <v>4.6243159685091682</v>
      </c>
      <c r="G11" s="36">
        <v>5.0126910520473036</v>
      </c>
      <c r="H11" s="28">
        <v>33.573331749191141</v>
      </c>
      <c r="I11" s="36">
        <v>3.5634814800606991</v>
      </c>
      <c r="J11" s="28">
        <v>41.244577513268901</v>
      </c>
      <c r="K11" s="36">
        <v>3.909450253563767</v>
      </c>
      <c r="L11" s="28">
        <v>-7.6712457640777663</v>
      </c>
      <c r="M11" s="36">
        <v>5.3599647771199121</v>
      </c>
      <c r="N11" s="28">
        <v>82.820522577573058</v>
      </c>
      <c r="O11" s="36">
        <v>2.521241460719815</v>
      </c>
      <c r="P11" s="28">
        <v>84.085317881575904</v>
      </c>
      <c r="Q11" s="36">
        <v>2.4938167492570185</v>
      </c>
      <c r="R11" s="28">
        <v>-1.2647953040028526</v>
      </c>
      <c r="S11" s="36">
        <v>3.3130151549020526</v>
      </c>
      <c r="T11" s="28" t="s">
        <v>7</v>
      </c>
      <c r="U11" s="36" t="s">
        <v>7</v>
      </c>
      <c r="V11" s="28" t="s">
        <v>7</v>
      </c>
      <c r="W11" s="36" t="s">
        <v>7</v>
      </c>
      <c r="X11" s="28" t="s">
        <v>7</v>
      </c>
      <c r="Y11" s="36" t="s">
        <v>7</v>
      </c>
      <c r="Z11" s="28">
        <v>24.512944820240186</v>
      </c>
      <c r="AA11" s="36">
        <v>3.3006947066902632</v>
      </c>
      <c r="AB11" s="28">
        <v>10.86148637894814</v>
      </c>
      <c r="AC11" s="36">
        <v>2.4188936143318731</v>
      </c>
      <c r="AD11" s="37">
        <v>13.651458441292046</v>
      </c>
      <c r="AE11" s="36">
        <v>3.9905960583520734</v>
      </c>
      <c r="AF11" s="28">
        <v>25.71242149432517</v>
      </c>
      <c r="AG11" s="36">
        <v>2.6548324695812546</v>
      </c>
      <c r="AH11" s="28">
        <v>25.745097434384114</v>
      </c>
      <c r="AI11" s="36">
        <v>2.8672458737379727</v>
      </c>
      <c r="AJ11" s="28">
        <v>-3.2675940058940478E-2</v>
      </c>
      <c r="AK11" s="36">
        <v>4.2124597838774047</v>
      </c>
      <c r="AL11" s="28">
        <v>34.994719285773392</v>
      </c>
      <c r="AM11" s="36">
        <v>3.4910561675839888</v>
      </c>
      <c r="AN11" s="28">
        <v>16.960850939650843</v>
      </c>
      <c r="AO11" s="36">
        <v>2.8244394916479134</v>
      </c>
      <c r="AP11" s="37">
        <v>18.033868346122546</v>
      </c>
      <c r="AQ11" s="36">
        <v>4.5820942178005799</v>
      </c>
    </row>
    <row r="12" spans="1:43" ht="15.75" thickBot="1">
      <c r="A12" s="17" t="s">
        <v>4</v>
      </c>
      <c r="B12" s="18">
        <v>41.192021345141839</v>
      </c>
      <c r="C12" s="19">
        <v>3.58387205960255</v>
      </c>
      <c r="D12" s="18">
        <v>38.43939618713906</v>
      </c>
      <c r="E12" s="19">
        <v>2.9043482756273251</v>
      </c>
      <c r="F12" s="18">
        <v>2.7526251580027807</v>
      </c>
      <c r="G12" s="19">
        <v>3.9549091486879631</v>
      </c>
      <c r="H12" s="18">
        <v>27.623926203538655</v>
      </c>
      <c r="I12" s="19">
        <v>2.7471192344159068</v>
      </c>
      <c r="J12" s="18">
        <v>46.441504243823076</v>
      </c>
      <c r="K12" s="19">
        <v>3.1943821809169224</v>
      </c>
      <c r="L12" s="29">
        <v>-18.81757804028442</v>
      </c>
      <c r="M12" s="19">
        <v>4.0109112515856351</v>
      </c>
      <c r="N12" s="18">
        <v>86.786299612892179</v>
      </c>
      <c r="O12" s="19">
        <v>2.1553328409994652</v>
      </c>
      <c r="P12" s="18">
        <v>93.16148420090073</v>
      </c>
      <c r="Q12" s="19">
        <v>1.6274165421858011</v>
      </c>
      <c r="R12" s="29">
        <v>-6.3751845880085529</v>
      </c>
      <c r="S12" s="19">
        <v>2.0052996260862868</v>
      </c>
      <c r="T12" s="18">
        <v>42.019485034974593</v>
      </c>
      <c r="U12" s="19">
        <v>3.2891537615868565</v>
      </c>
      <c r="V12" s="18">
        <v>24.615541099841906</v>
      </c>
      <c r="W12" s="19">
        <v>2.7720596115126126</v>
      </c>
      <c r="X12" s="29">
        <v>17.403943935132691</v>
      </c>
      <c r="Y12" s="19">
        <v>4.5341756443517518</v>
      </c>
      <c r="Z12" s="18">
        <v>21.730714146342649</v>
      </c>
      <c r="AA12" s="19">
        <v>2.8898013979203623</v>
      </c>
      <c r="AB12" s="18">
        <v>9.4641055252269251</v>
      </c>
      <c r="AC12" s="19">
        <v>1.7288469017533807</v>
      </c>
      <c r="AD12" s="29">
        <v>12.266608621115726</v>
      </c>
      <c r="AE12" s="19">
        <v>3.7338869831923591</v>
      </c>
      <c r="AF12" s="18">
        <v>52.79646295066501</v>
      </c>
      <c r="AG12" s="19">
        <v>3.4397563118213634</v>
      </c>
      <c r="AH12" s="18">
        <v>59.970552241383544</v>
      </c>
      <c r="AI12" s="19">
        <v>2.8400578778200067</v>
      </c>
      <c r="AJ12" s="18">
        <v>-7.1740892907185323</v>
      </c>
      <c r="AK12" s="19">
        <v>4.5685252014382787</v>
      </c>
      <c r="AL12" s="18">
        <v>46.776580131739173</v>
      </c>
      <c r="AM12" s="19">
        <v>3.2082145679446028</v>
      </c>
      <c r="AN12" s="18">
        <v>27.940482816385853</v>
      </c>
      <c r="AO12" s="19">
        <v>2.5959341534107163</v>
      </c>
      <c r="AP12" s="29">
        <v>18.836097315353324</v>
      </c>
      <c r="AQ12" s="19">
        <v>4.2103961328085875</v>
      </c>
    </row>
    <row r="13" spans="1:43" ht="15.75" thickBot="1">
      <c r="A13" s="20" t="s">
        <v>8</v>
      </c>
      <c r="B13" s="21">
        <v>22.894442617779895</v>
      </c>
      <c r="C13" s="22">
        <v>3.2786291015995777</v>
      </c>
      <c r="D13" s="21">
        <v>15.270616198285985</v>
      </c>
      <c r="E13" s="22">
        <v>2.6822192953183337</v>
      </c>
      <c r="F13" s="21">
        <v>7.6238264194939092</v>
      </c>
      <c r="G13" s="22">
        <v>4.4571825956506883</v>
      </c>
      <c r="H13" s="21">
        <v>64.887975632301348</v>
      </c>
      <c r="I13" s="22">
        <v>3.0321651144513342</v>
      </c>
      <c r="J13" s="21">
        <v>69.823539189391084</v>
      </c>
      <c r="K13" s="22">
        <v>3.2028710261608686</v>
      </c>
      <c r="L13" s="21">
        <v>-4.9355635570897283</v>
      </c>
      <c r="M13" s="22">
        <v>4.2761415380675354</v>
      </c>
      <c r="N13" s="21">
        <v>92.542612996731108</v>
      </c>
      <c r="O13" s="22">
        <v>1.8729260740836469</v>
      </c>
      <c r="P13" s="21">
        <v>90.692315921130884</v>
      </c>
      <c r="Q13" s="22">
        <v>1.9612634325565839</v>
      </c>
      <c r="R13" s="21">
        <v>1.8502970756002268</v>
      </c>
      <c r="S13" s="22">
        <v>2.7091267050236052</v>
      </c>
      <c r="T13" s="21">
        <v>48.963455811977326</v>
      </c>
      <c r="U13" s="22">
        <v>3.4306744153003175</v>
      </c>
      <c r="V13" s="21">
        <v>34.183505071508314</v>
      </c>
      <c r="W13" s="22">
        <v>3.0858341066278805</v>
      </c>
      <c r="X13" s="29">
        <v>14.779950740469012</v>
      </c>
      <c r="Y13" s="22">
        <v>4.9886575561357338</v>
      </c>
      <c r="Z13" s="21">
        <v>10.79305622400403</v>
      </c>
      <c r="AA13" s="22">
        <v>1.9478435732607724</v>
      </c>
      <c r="AB13" s="21">
        <v>7.8070416583779725</v>
      </c>
      <c r="AC13" s="22">
        <v>1.6261082170064203</v>
      </c>
      <c r="AD13" s="21">
        <v>2.9860145656260579</v>
      </c>
      <c r="AE13" s="22">
        <v>2.2648041546311468</v>
      </c>
      <c r="AF13" s="21">
        <v>49.338280826242645</v>
      </c>
      <c r="AG13" s="22">
        <v>3.3830203932883633</v>
      </c>
      <c r="AH13" s="21">
        <v>42.65340302291353</v>
      </c>
      <c r="AI13" s="22">
        <v>3.0797730909235996</v>
      </c>
      <c r="AJ13" s="21">
        <v>6.6848778033291092</v>
      </c>
      <c r="AK13" s="22">
        <v>4.4898514873817774</v>
      </c>
      <c r="AL13" s="21">
        <v>32.549654322083619</v>
      </c>
      <c r="AM13" s="22">
        <v>3.5201618522096294</v>
      </c>
      <c r="AN13" s="21">
        <v>26.205645170263526</v>
      </c>
      <c r="AO13" s="22">
        <v>2.6643237541796267</v>
      </c>
      <c r="AP13" s="21">
        <v>6.3440091518200958</v>
      </c>
      <c r="AQ13" s="22">
        <v>4.0095164503579843</v>
      </c>
    </row>
    <row r="14" spans="1:43" ht="15.75" thickBot="1">
      <c r="A14" s="17" t="s">
        <v>62</v>
      </c>
      <c r="B14" s="18">
        <v>42.954480952701196</v>
      </c>
      <c r="C14" s="19">
        <v>2.56437954608784</v>
      </c>
      <c r="D14" s="18">
        <v>32.431495043441338</v>
      </c>
      <c r="E14" s="19">
        <v>3.1304123027458766</v>
      </c>
      <c r="F14" s="29">
        <v>10.522985909259857</v>
      </c>
      <c r="G14" s="19">
        <v>4.3339526443235963</v>
      </c>
      <c r="H14" s="18">
        <v>84.21562408396791</v>
      </c>
      <c r="I14" s="19">
        <v>2.1823698529310001</v>
      </c>
      <c r="J14" s="18">
        <v>83.330330982150983</v>
      </c>
      <c r="K14" s="19">
        <v>2.332872853882058</v>
      </c>
      <c r="L14" s="18">
        <v>0.88529310181693077</v>
      </c>
      <c r="M14" s="19">
        <v>3.1943539773949592</v>
      </c>
      <c r="N14" s="18">
        <v>92.066899598861454</v>
      </c>
      <c r="O14" s="19">
        <v>1.8561962703440404</v>
      </c>
      <c r="P14" s="18">
        <v>94.787126625247296</v>
      </c>
      <c r="Q14" s="19">
        <v>1.405011573256761</v>
      </c>
      <c r="R14" s="18">
        <v>-2.7202270263858463</v>
      </c>
      <c r="S14" s="19">
        <v>2.3204563051906093</v>
      </c>
      <c r="T14" s="18">
        <v>45.401067135727061</v>
      </c>
      <c r="U14" s="19">
        <v>3.1522402141453347</v>
      </c>
      <c r="V14" s="18">
        <v>46.192619724488523</v>
      </c>
      <c r="W14" s="19">
        <v>3.3069172689578599</v>
      </c>
      <c r="X14" s="18">
        <v>-0.79155258876146273</v>
      </c>
      <c r="Y14" s="19">
        <v>4.5523008932876969</v>
      </c>
      <c r="Z14" s="18">
        <v>15.480588762870628</v>
      </c>
      <c r="AA14" s="19">
        <v>2.2715641904575863</v>
      </c>
      <c r="AB14" s="18">
        <v>12.362568954864615</v>
      </c>
      <c r="AC14" s="19">
        <v>2.0899863882317766</v>
      </c>
      <c r="AD14" s="18">
        <v>3.1180198080060131</v>
      </c>
      <c r="AE14" s="19">
        <v>2.8998004384480836</v>
      </c>
      <c r="AF14" s="18">
        <v>49.046118012979612</v>
      </c>
      <c r="AG14" s="19">
        <v>2.9326925310993639</v>
      </c>
      <c r="AH14" s="18">
        <v>58.824299936781053</v>
      </c>
      <c r="AI14" s="19">
        <v>3.4482162473395204</v>
      </c>
      <c r="AJ14" s="29">
        <v>-9.7781819238014442</v>
      </c>
      <c r="AK14" s="19">
        <v>4.2496915443288694</v>
      </c>
      <c r="AL14" s="18">
        <v>36.303177283605322</v>
      </c>
      <c r="AM14" s="19">
        <v>2.8336984231847695</v>
      </c>
      <c r="AN14" s="18">
        <v>21.359873326115466</v>
      </c>
      <c r="AO14" s="19">
        <v>2.4663490628605484</v>
      </c>
      <c r="AP14" s="29">
        <v>14.943303957489858</v>
      </c>
      <c r="AQ14" s="19">
        <v>4.0534857206407233</v>
      </c>
    </row>
    <row r="15" spans="1:43" s="24" customFormat="1" ht="15.75" thickBot="1">
      <c r="A15" s="20" t="s">
        <v>13</v>
      </c>
      <c r="B15" s="21">
        <v>56.925859084452014</v>
      </c>
      <c r="C15" s="22">
        <v>2.9792571919444972</v>
      </c>
      <c r="D15" s="21">
        <v>44.903452389986413</v>
      </c>
      <c r="E15" s="22">
        <v>2.7541481070059763</v>
      </c>
      <c r="F15" s="29">
        <v>12.022406694465603</v>
      </c>
      <c r="G15" s="22">
        <v>4.3161194301149504</v>
      </c>
      <c r="H15" s="21">
        <v>57.468330102524376</v>
      </c>
      <c r="I15" s="22">
        <v>3.4340757264910509</v>
      </c>
      <c r="J15" s="21">
        <v>63.761626128583096</v>
      </c>
      <c r="K15" s="22">
        <v>2.9204411238800465</v>
      </c>
      <c r="L15" s="21">
        <v>-6.2932960260587141</v>
      </c>
      <c r="M15" s="22">
        <v>4.7448742385616196</v>
      </c>
      <c r="N15" s="21">
        <v>80.528201078433554</v>
      </c>
      <c r="O15" s="22">
        <v>2.3894735904292546</v>
      </c>
      <c r="P15" s="21">
        <v>89.65753334591858</v>
      </c>
      <c r="Q15" s="22">
        <v>1.6236430558643538</v>
      </c>
      <c r="R15" s="29">
        <v>-9.1293322674850241</v>
      </c>
      <c r="S15" s="22">
        <v>2.9924749623088167</v>
      </c>
      <c r="T15" s="21">
        <v>37.709692510225949</v>
      </c>
      <c r="U15" s="22">
        <v>2.8163027470015254</v>
      </c>
      <c r="V15" s="21">
        <v>26.357405552419376</v>
      </c>
      <c r="W15" s="22">
        <v>2.5713251135466919</v>
      </c>
      <c r="X15" s="29">
        <v>11.352286957806573</v>
      </c>
      <c r="Y15" s="22">
        <v>3.7835401225304572</v>
      </c>
      <c r="Z15" s="21">
        <v>20.6914683748277</v>
      </c>
      <c r="AA15" s="22">
        <v>2.2877130163130395</v>
      </c>
      <c r="AB15" s="21">
        <v>10.620294602087926</v>
      </c>
      <c r="AC15" s="22">
        <v>1.8878558780035475</v>
      </c>
      <c r="AD15" s="29">
        <v>10.071173772739774</v>
      </c>
      <c r="AE15" s="22">
        <v>2.7210065877282061</v>
      </c>
      <c r="AF15" s="21">
        <v>49.395903800746261</v>
      </c>
      <c r="AG15" s="22">
        <v>3.1002483361264179</v>
      </c>
      <c r="AH15" s="21">
        <v>57.889300004875011</v>
      </c>
      <c r="AI15" s="22">
        <v>3.4046498088388311</v>
      </c>
      <c r="AJ15" s="21">
        <v>-8.4933962041287501</v>
      </c>
      <c r="AK15" s="22">
        <v>4.7130449361850459</v>
      </c>
      <c r="AL15" s="21">
        <v>64.36966391498477</v>
      </c>
      <c r="AM15" s="22">
        <v>3.0324689278543002</v>
      </c>
      <c r="AN15" s="21">
        <v>59.60016606711882</v>
      </c>
      <c r="AO15" s="22">
        <v>2.9500651133333915</v>
      </c>
      <c r="AP15" s="21">
        <v>4.769497847865944</v>
      </c>
      <c r="AQ15" s="22">
        <v>4.1400014429583294</v>
      </c>
    </row>
    <row r="16" spans="1:43" ht="15.75" thickBot="1">
      <c r="A16" s="39" t="s">
        <v>15</v>
      </c>
      <c r="B16" s="40">
        <v>21.666312525921217</v>
      </c>
      <c r="C16" s="50">
        <v>2.661767989146604</v>
      </c>
      <c r="D16" s="40">
        <v>19.931764380305729</v>
      </c>
      <c r="E16" s="50">
        <v>2.7717006788661678</v>
      </c>
      <c r="F16" s="40">
        <v>1.7345481456154888</v>
      </c>
      <c r="G16" s="50">
        <v>3.645936150677815</v>
      </c>
      <c r="H16" s="40">
        <v>58.093237930996153</v>
      </c>
      <c r="I16" s="50">
        <v>3.4671668776513558</v>
      </c>
      <c r="J16" s="40">
        <v>72.156726453091565</v>
      </c>
      <c r="K16" s="50">
        <v>2.9108020276327751</v>
      </c>
      <c r="L16" s="29">
        <v>-14.063488522095414</v>
      </c>
      <c r="M16" s="50">
        <v>4.4293538951249456</v>
      </c>
      <c r="N16" s="40">
        <v>56.192107645058478</v>
      </c>
      <c r="O16" s="50">
        <v>3.1970832510411924</v>
      </c>
      <c r="P16" s="40">
        <v>68.646724461939257</v>
      </c>
      <c r="Q16" s="50">
        <v>2.9553259492355672</v>
      </c>
      <c r="R16" s="29">
        <v>-12.454616816880781</v>
      </c>
      <c r="S16" s="50">
        <v>4.3007336488731278</v>
      </c>
      <c r="T16" s="40">
        <v>50.347688859981751</v>
      </c>
      <c r="U16" s="50">
        <v>4.1103586881849852</v>
      </c>
      <c r="V16" s="40">
        <v>40.574076484741269</v>
      </c>
      <c r="W16" s="50">
        <v>3.340379705140307</v>
      </c>
      <c r="X16" s="40">
        <v>9.7736123752404875</v>
      </c>
      <c r="Y16" s="50">
        <v>5.5219311385269316</v>
      </c>
      <c r="Z16" s="40">
        <v>19.977973047616146</v>
      </c>
      <c r="AA16" s="50">
        <v>3.3522342927395901</v>
      </c>
      <c r="AB16" s="40">
        <v>14.571776525664992</v>
      </c>
      <c r="AC16" s="50">
        <v>2.4203840035363071</v>
      </c>
      <c r="AD16" s="40">
        <v>5.4061965219511539</v>
      </c>
      <c r="AE16" s="50">
        <v>4.2166955785765206</v>
      </c>
      <c r="AF16" s="40">
        <v>35.155438567302319</v>
      </c>
      <c r="AG16" s="50">
        <v>3.3059492889963358</v>
      </c>
      <c r="AH16" s="40">
        <v>55.705517894689017</v>
      </c>
      <c r="AI16" s="50">
        <v>3.4107571818749336</v>
      </c>
      <c r="AJ16" s="29">
        <v>-20.550079327386701</v>
      </c>
      <c r="AK16" s="50">
        <v>4.7031705674583781</v>
      </c>
      <c r="AL16" s="40">
        <v>19.91783035036131</v>
      </c>
      <c r="AM16" s="50">
        <v>2.384656028329796</v>
      </c>
      <c r="AN16" s="40">
        <v>6.8065247545554763</v>
      </c>
      <c r="AO16" s="50">
        <v>1.8258586572471622</v>
      </c>
      <c r="AP16" s="29">
        <v>13.111305595805833</v>
      </c>
      <c r="AQ16" s="50">
        <v>2.9727863672284158</v>
      </c>
    </row>
    <row r="17" spans="1:43" ht="15.75" thickBot="1">
      <c r="A17" s="51" t="s">
        <v>20</v>
      </c>
      <c r="B17" s="53">
        <v>38.481842263601102</v>
      </c>
      <c r="C17" s="52">
        <v>1.6575136283458918</v>
      </c>
      <c r="D17" s="53">
        <v>41.40522370022989</v>
      </c>
      <c r="E17" s="52">
        <v>1.6971445310691502</v>
      </c>
      <c r="F17" s="53">
        <v>-2.9233814366287856</v>
      </c>
      <c r="G17" s="52">
        <v>2.5679593940665226</v>
      </c>
      <c r="H17" s="53">
        <v>37.37483730590435</v>
      </c>
      <c r="I17" s="52">
        <v>1.7384764708422911</v>
      </c>
      <c r="J17" s="53">
        <v>30.016504160060443</v>
      </c>
      <c r="K17" s="52">
        <v>1.7723994397611063</v>
      </c>
      <c r="L17" s="29">
        <v>7.3583331458439094</v>
      </c>
      <c r="M17" s="52">
        <v>2.3885065352477706</v>
      </c>
      <c r="N17" s="53">
        <v>70.892088844305448</v>
      </c>
      <c r="O17" s="52">
        <v>1.8046035728094685</v>
      </c>
      <c r="P17" s="53">
        <v>78.391583581338935</v>
      </c>
      <c r="Q17" s="52">
        <v>1.2480896363197185</v>
      </c>
      <c r="R17" s="29">
        <v>-7.4994947370334852</v>
      </c>
      <c r="S17" s="52">
        <v>2.2305160390908165</v>
      </c>
      <c r="T17" s="53">
        <v>35.192162178832653</v>
      </c>
      <c r="U17" s="52">
        <v>1.6718577374422454</v>
      </c>
      <c r="V17" s="53">
        <v>24.009412239125176</v>
      </c>
      <c r="W17" s="52">
        <v>1.5357751522621153</v>
      </c>
      <c r="X17" s="29">
        <v>11.182749939707476</v>
      </c>
      <c r="Y17" s="52">
        <v>2.1830963602125055</v>
      </c>
      <c r="Z17" s="53">
        <v>25.696642706923846</v>
      </c>
      <c r="AA17" s="52">
        <v>1.5207339799025843</v>
      </c>
      <c r="AB17" s="53">
        <v>17.424467012080264</v>
      </c>
      <c r="AC17" s="52">
        <v>1.1534094606599341</v>
      </c>
      <c r="AD17" s="29">
        <v>8.2721756948435807</v>
      </c>
      <c r="AE17" s="52">
        <v>1.916523533888256</v>
      </c>
      <c r="AF17" s="53">
        <v>27.131450398929196</v>
      </c>
      <c r="AG17" s="52">
        <v>1.3587516559584878</v>
      </c>
      <c r="AH17" s="53">
        <v>30.821788144375166</v>
      </c>
      <c r="AI17" s="52">
        <v>1.7007608249051767</v>
      </c>
      <c r="AJ17" s="53">
        <v>-3.6903377454459707</v>
      </c>
      <c r="AK17" s="52">
        <v>2.0411689155950543</v>
      </c>
      <c r="AL17" s="53">
        <v>32.459947231609995</v>
      </c>
      <c r="AM17" s="52">
        <v>1.5154765756303363</v>
      </c>
      <c r="AN17" s="53">
        <v>14.639956806661594</v>
      </c>
      <c r="AO17" s="52">
        <v>1.1478187389048318</v>
      </c>
      <c r="AP17" s="29">
        <v>17.819990424948404</v>
      </c>
      <c r="AQ17" s="52">
        <v>1.8233135948198735</v>
      </c>
    </row>
    <row r="18" spans="1:43" ht="15.75" thickBot="1">
      <c r="A18" s="17" t="s">
        <v>6</v>
      </c>
      <c r="B18" s="18">
        <v>55.585030644527755</v>
      </c>
      <c r="C18" s="19">
        <v>3.2835489647512297</v>
      </c>
      <c r="D18" s="18">
        <v>59.735700727936859</v>
      </c>
      <c r="E18" s="19">
        <v>3.0464282898268982</v>
      </c>
      <c r="F18" s="18">
        <v>-4.1506700834091026</v>
      </c>
      <c r="G18" s="19">
        <v>4.4503851039407039</v>
      </c>
      <c r="H18" s="18" t="s">
        <v>7</v>
      </c>
      <c r="I18" s="19" t="s">
        <v>7</v>
      </c>
      <c r="J18" s="18" t="s">
        <v>7</v>
      </c>
      <c r="K18" s="19" t="s">
        <v>7</v>
      </c>
      <c r="L18" s="18" t="s">
        <v>7</v>
      </c>
      <c r="M18" s="19" t="s">
        <v>7</v>
      </c>
      <c r="N18" s="18" t="s">
        <v>7</v>
      </c>
      <c r="O18" s="19" t="s">
        <v>7</v>
      </c>
      <c r="P18" s="18" t="s">
        <v>7</v>
      </c>
      <c r="Q18" s="19" t="s">
        <v>7</v>
      </c>
      <c r="R18" s="18" t="s">
        <v>7</v>
      </c>
      <c r="S18" s="19" t="s">
        <v>7</v>
      </c>
      <c r="T18" s="18">
        <v>45.697169332140128</v>
      </c>
      <c r="U18" s="19">
        <v>3.3740250939617522</v>
      </c>
      <c r="V18" s="18">
        <v>37.137745615680004</v>
      </c>
      <c r="W18" s="19">
        <v>3.1339467882451428</v>
      </c>
      <c r="X18" s="18">
        <v>8.5594237164601186</v>
      </c>
      <c r="Y18" s="19">
        <v>4.9793772080731911</v>
      </c>
      <c r="Z18" s="18">
        <v>27.64045788112184</v>
      </c>
      <c r="AA18" s="19">
        <v>3.391699501360431</v>
      </c>
      <c r="AB18" s="18">
        <v>14.375989824676896</v>
      </c>
      <c r="AC18" s="19">
        <v>2.0422219016495267</v>
      </c>
      <c r="AD18" s="29">
        <v>13.264468056444942</v>
      </c>
      <c r="AE18" s="19">
        <v>3.8221354227880431</v>
      </c>
      <c r="AF18" s="18">
        <v>54.688512757745244</v>
      </c>
      <c r="AG18" s="19">
        <v>3.4460383135328754</v>
      </c>
      <c r="AH18" s="18">
        <v>61.388058223857399</v>
      </c>
      <c r="AI18" s="19">
        <v>3.0486569798954202</v>
      </c>
      <c r="AJ18" s="18">
        <v>-6.6995454661121556</v>
      </c>
      <c r="AK18" s="19">
        <v>4.7662906061089858</v>
      </c>
      <c r="AL18" s="18">
        <v>48.980265833414578</v>
      </c>
      <c r="AM18" s="19">
        <v>3.54724007079755</v>
      </c>
      <c r="AN18" s="18">
        <v>34.415144801102066</v>
      </c>
      <c r="AO18" s="19">
        <v>2.8224194769140487</v>
      </c>
      <c r="AP18" s="29">
        <v>14.565121032312511</v>
      </c>
      <c r="AQ18" s="19">
        <v>4.5923469091876372</v>
      </c>
    </row>
    <row r="19" spans="1:43" ht="15.75" thickBot="1">
      <c r="A19" s="20" t="s">
        <v>5</v>
      </c>
      <c r="B19" s="21">
        <v>43.514636757025862</v>
      </c>
      <c r="C19" s="22">
        <v>3.2052238661654324</v>
      </c>
      <c r="D19" s="21">
        <v>27.317053906076428</v>
      </c>
      <c r="E19" s="22">
        <v>2.9463727079352031</v>
      </c>
      <c r="F19" s="29">
        <v>16.197582850949431</v>
      </c>
      <c r="G19" s="22">
        <v>4.2222695448793806</v>
      </c>
      <c r="H19" s="21">
        <v>51.272387378804332</v>
      </c>
      <c r="I19" s="22">
        <v>3.237860228540594</v>
      </c>
      <c r="J19" s="21">
        <v>61.579033440380648</v>
      </c>
      <c r="K19" s="22">
        <v>2.9964689491974625</v>
      </c>
      <c r="L19" s="29">
        <v>-10.30664606157632</v>
      </c>
      <c r="M19" s="22">
        <v>3.9967238967128664</v>
      </c>
      <c r="N19" s="21">
        <v>78.329912879181279</v>
      </c>
      <c r="O19" s="22">
        <v>2.8169087091954212</v>
      </c>
      <c r="P19" s="21">
        <v>85.672693877507115</v>
      </c>
      <c r="Q19" s="22">
        <v>2.3083576889854571</v>
      </c>
      <c r="R19" s="29">
        <v>-7.3427809983258268</v>
      </c>
      <c r="S19" s="22">
        <v>3.6062248094032738</v>
      </c>
      <c r="T19" s="21" t="s">
        <v>7</v>
      </c>
      <c r="U19" s="22" t="s">
        <v>7</v>
      </c>
      <c r="V19" s="21" t="s">
        <v>7</v>
      </c>
      <c r="W19" s="22" t="s">
        <v>7</v>
      </c>
      <c r="X19" s="21" t="s">
        <v>7</v>
      </c>
      <c r="Y19" s="22" t="s">
        <v>7</v>
      </c>
      <c r="Z19" s="21" t="s">
        <v>7</v>
      </c>
      <c r="AA19" s="22" t="s">
        <v>7</v>
      </c>
      <c r="AB19" s="21" t="s">
        <v>7</v>
      </c>
      <c r="AC19" s="22" t="s">
        <v>7</v>
      </c>
      <c r="AD19" s="21" t="s">
        <v>7</v>
      </c>
      <c r="AE19" s="22" t="s">
        <v>7</v>
      </c>
      <c r="AF19" s="21" t="s">
        <v>7</v>
      </c>
      <c r="AG19" s="22" t="s">
        <v>7</v>
      </c>
      <c r="AH19" s="21" t="s">
        <v>7</v>
      </c>
      <c r="AI19" s="22" t="s">
        <v>7</v>
      </c>
      <c r="AJ19" s="21" t="s">
        <v>7</v>
      </c>
      <c r="AK19" s="22" t="s">
        <v>7</v>
      </c>
      <c r="AL19" s="21" t="s">
        <v>7</v>
      </c>
      <c r="AM19" s="22" t="s">
        <v>7</v>
      </c>
      <c r="AN19" s="21" t="s">
        <v>7</v>
      </c>
      <c r="AO19" s="22" t="s">
        <v>7</v>
      </c>
      <c r="AP19" s="21" t="s">
        <v>7</v>
      </c>
      <c r="AQ19" s="22" t="s">
        <v>7</v>
      </c>
    </row>
    <row r="20" spans="1:43" ht="15.75" thickBot="1">
      <c r="A20" s="17" t="s">
        <v>12</v>
      </c>
      <c r="B20" s="18">
        <v>52.718951484599785</v>
      </c>
      <c r="C20" s="19">
        <v>3.7464682943341807</v>
      </c>
      <c r="D20" s="18">
        <v>40.48080850589519</v>
      </c>
      <c r="E20" s="19">
        <v>3.7652871230147107</v>
      </c>
      <c r="F20" s="29">
        <v>12.238142978704596</v>
      </c>
      <c r="G20" s="19">
        <v>5.337725420607117</v>
      </c>
      <c r="H20" s="18">
        <v>55.18137298649858</v>
      </c>
      <c r="I20" s="19">
        <v>4.4216758592578609</v>
      </c>
      <c r="J20" s="18">
        <v>62.351051420230021</v>
      </c>
      <c r="K20" s="19">
        <v>3.2410600242382479</v>
      </c>
      <c r="L20" s="18">
        <v>-7.1696784337314412</v>
      </c>
      <c r="M20" s="19">
        <v>6.0062768021061546</v>
      </c>
      <c r="N20" s="18">
        <v>86.468140900634367</v>
      </c>
      <c r="O20" s="19">
        <v>2.48005955223908</v>
      </c>
      <c r="P20" s="18">
        <v>91.524678638757862</v>
      </c>
      <c r="Q20" s="19">
        <v>1.5522672488679274</v>
      </c>
      <c r="R20" s="18">
        <v>-5.0565377381234899</v>
      </c>
      <c r="S20" s="19">
        <v>3.232324251278734</v>
      </c>
      <c r="T20" s="18">
        <v>56.434932209065522</v>
      </c>
      <c r="U20" s="19">
        <v>3.4104576414898511</v>
      </c>
      <c r="V20" s="18">
        <v>46.150900780844374</v>
      </c>
      <c r="W20" s="19">
        <v>3.5464431166908534</v>
      </c>
      <c r="X20" s="29">
        <v>10.284031428221152</v>
      </c>
      <c r="Y20" s="19">
        <v>5.009083685683386</v>
      </c>
      <c r="Z20" s="18">
        <v>17.583563712194522</v>
      </c>
      <c r="AA20" s="19">
        <v>2.7577815577391895</v>
      </c>
      <c r="AB20" s="18">
        <v>14.800017601348129</v>
      </c>
      <c r="AC20" s="19">
        <v>2.7211061017905522</v>
      </c>
      <c r="AD20" s="18">
        <v>2.7835461108463937</v>
      </c>
      <c r="AE20" s="19">
        <v>4.1850355756102404</v>
      </c>
      <c r="AF20" s="18">
        <v>43.371950777883924</v>
      </c>
      <c r="AG20" s="19">
        <v>3.9502118706337672</v>
      </c>
      <c r="AH20" s="18">
        <v>39.774535684419376</v>
      </c>
      <c r="AI20" s="19">
        <v>3.4421679255936311</v>
      </c>
      <c r="AJ20" s="18">
        <v>3.5974150934645452</v>
      </c>
      <c r="AK20" s="19">
        <v>5.2496367190981692</v>
      </c>
      <c r="AL20" s="18">
        <v>33.433273964768851</v>
      </c>
      <c r="AM20" s="19">
        <v>3.4439396945559184</v>
      </c>
      <c r="AN20" s="18">
        <v>22.152641435899792</v>
      </c>
      <c r="AO20" s="19">
        <v>2.5519286337512339</v>
      </c>
      <c r="AP20" s="29">
        <v>11.280632528869058</v>
      </c>
      <c r="AQ20" s="19">
        <v>4.6215598464065764</v>
      </c>
    </row>
    <row r="21" spans="1:43" ht="15.75" thickBot="1">
      <c r="A21" s="25" t="s">
        <v>139</v>
      </c>
      <c r="B21" s="26">
        <v>41.7477608756625</v>
      </c>
      <c r="C21" s="27">
        <v>0.85670505004430997</v>
      </c>
      <c r="D21" s="26">
        <v>35.05787617099454</v>
      </c>
      <c r="E21" s="27">
        <v>0.81469620789952002</v>
      </c>
      <c r="F21" s="30">
        <v>6.68988470466791</v>
      </c>
      <c r="G21" s="27">
        <v>1.1869644291075401</v>
      </c>
      <c r="H21" s="26">
        <v>49.500459532190561</v>
      </c>
      <c r="I21" s="27">
        <v>0.90872048468951006</v>
      </c>
      <c r="J21" s="26">
        <v>54.692080209682679</v>
      </c>
      <c r="K21" s="27">
        <v>0.84111023927101003</v>
      </c>
      <c r="L21" s="30">
        <v>-5.1916206774921205</v>
      </c>
      <c r="M21" s="27">
        <v>1.2558639088741699</v>
      </c>
      <c r="N21" s="26">
        <v>81.492639414857507</v>
      </c>
      <c r="O21" s="27">
        <v>0.68410848888988995</v>
      </c>
      <c r="P21" s="26">
        <v>86.982284902970193</v>
      </c>
      <c r="Q21" s="27">
        <v>0.57992774518321</v>
      </c>
      <c r="R21" s="30">
        <v>-5.4896454881126804</v>
      </c>
      <c r="S21" s="27">
        <v>0.8710707897087</v>
      </c>
      <c r="T21" s="26">
        <v>48.186213381379453</v>
      </c>
      <c r="U21" s="27">
        <v>0.97320589002409996</v>
      </c>
      <c r="V21" s="26">
        <v>37.207549528920829</v>
      </c>
      <c r="W21" s="27">
        <v>0.87929965933814991</v>
      </c>
      <c r="X21" s="30">
        <v>10.978663852458629</v>
      </c>
      <c r="Y21" s="27">
        <v>1.3554019368700401</v>
      </c>
      <c r="Z21" s="26">
        <v>21.790130971755563</v>
      </c>
      <c r="AA21" s="27">
        <v>0.78625764791552999</v>
      </c>
      <c r="AB21" s="26">
        <v>12.89965515379626</v>
      </c>
      <c r="AC21" s="27">
        <v>0.60121760499320998</v>
      </c>
      <c r="AD21" s="30">
        <v>8.8904758179592989</v>
      </c>
      <c r="AE21" s="27">
        <v>0.98496055486456002</v>
      </c>
      <c r="AF21" s="26">
        <v>42.108942054306141</v>
      </c>
      <c r="AG21" s="27">
        <v>0.92130243475591</v>
      </c>
      <c r="AH21" s="26">
        <v>47.079078268153815</v>
      </c>
      <c r="AI21" s="27">
        <v>0.91530368243002003</v>
      </c>
      <c r="AJ21" s="30">
        <v>-4.9701362138476597</v>
      </c>
      <c r="AK21" s="27">
        <v>1.2956744670470401</v>
      </c>
      <c r="AL21" s="26">
        <v>38.951169772522483</v>
      </c>
      <c r="AM21" s="27">
        <v>0.86431923385332998</v>
      </c>
      <c r="AN21" s="26">
        <v>23.640835158093751</v>
      </c>
      <c r="AO21" s="27">
        <v>0.69397335889487999</v>
      </c>
      <c r="AP21" s="30">
        <v>15.310334614428731</v>
      </c>
      <c r="AQ21" s="27">
        <v>1.11981692789291</v>
      </c>
    </row>
    <row r="22" spans="1:43" ht="15.75" thickBot="1">
      <c r="A22" s="17"/>
      <c r="B22" s="18"/>
      <c r="C22" s="19"/>
      <c r="D22" s="18"/>
      <c r="E22" s="19"/>
      <c r="F22" s="18"/>
      <c r="G22" s="19"/>
      <c r="H22" s="18"/>
      <c r="I22" s="19"/>
      <c r="J22" s="18"/>
      <c r="K22" s="19"/>
      <c r="L22" s="18"/>
      <c r="M22" s="19"/>
      <c r="N22" s="18"/>
      <c r="O22" s="19"/>
      <c r="P22" s="18"/>
      <c r="Q22" s="19"/>
      <c r="R22" s="18"/>
      <c r="S22" s="19"/>
      <c r="T22" s="18"/>
      <c r="U22" s="19"/>
      <c r="V22" s="18"/>
      <c r="W22" s="19"/>
      <c r="X22" s="18"/>
      <c r="Y22" s="19"/>
      <c r="Z22" s="18"/>
      <c r="AA22" s="19"/>
      <c r="AB22" s="18"/>
      <c r="AC22" s="19"/>
      <c r="AD22" s="18"/>
      <c r="AE22" s="19"/>
      <c r="AF22" s="18"/>
      <c r="AG22" s="19"/>
      <c r="AH22" s="18"/>
      <c r="AI22" s="19"/>
      <c r="AJ22" s="18"/>
      <c r="AK22" s="19"/>
      <c r="AL22" s="18"/>
      <c r="AM22" s="19"/>
      <c r="AN22" s="18"/>
      <c r="AO22" s="19"/>
      <c r="AP22" s="18"/>
      <c r="AQ22" s="19"/>
    </row>
    <row r="23" spans="1:43" ht="15.75" thickBot="1">
      <c r="A23" s="20" t="s">
        <v>18</v>
      </c>
      <c r="B23" s="21" t="s">
        <v>7</v>
      </c>
      <c r="C23" s="22" t="s">
        <v>7</v>
      </c>
      <c r="D23" s="21" t="s">
        <v>7</v>
      </c>
      <c r="E23" s="22" t="s">
        <v>7</v>
      </c>
      <c r="F23" s="21" t="s">
        <v>7</v>
      </c>
      <c r="G23" s="22" t="s">
        <v>7</v>
      </c>
      <c r="H23" s="21" t="s">
        <v>7</v>
      </c>
      <c r="I23" s="22" t="s">
        <v>7</v>
      </c>
      <c r="J23" s="21" t="s">
        <v>7</v>
      </c>
      <c r="K23" s="22" t="s">
        <v>7</v>
      </c>
      <c r="L23" s="21" t="s">
        <v>7</v>
      </c>
      <c r="M23" s="22" t="s">
        <v>7</v>
      </c>
      <c r="N23" s="21" t="s">
        <v>7</v>
      </c>
      <c r="O23" s="22" t="s">
        <v>7</v>
      </c>
      <c r="P23" s="21" t="s">
        <v>7</v>
      </c>
      <c r="Q23" s="22" t="s">
        <v>7</v>
      </c>
      <c r="R23" s="21" t="s">
        <v>7</v>
      </c>
      <c r="S23" s="22" t="s">
        <v>7</v>
      </c>
      <c r="T23" s="21" t="s">
        <v>7</v>
      </c>
      <c r="U23" s="22" t="s">
        <v>7</v>
      </c>
      <c r="V23" s="21" t="s">
        <v>7</v>
      </c>
      <c r="W23" s="22" t="s">
        <v>7</v>
      </c>
      <c r="X23" s="21" t="s">
        <v>7</v>
      </c>
      <c r="Y23" s="22" t="s">
        <v>7</v>
      </c>
      <c r="Z23" s="21" t="s">
        <v>7</v>
      </c>
      <c r="AA23" s="22" t="s">
        <v>7</v>
      </c>
      <c r="AB23" s="21" t="s">
        <v>7</v>
      </c>
      <c r="AC23" s="22" t="s">
        <v>7</v>
      </c>
      <c r="AD23" s="21" t="s">
        <v>7</v>
      </c>
      <c r="AE23" s="22" t="s">
        <v>7</v>
      </c>
      <c r="AF23" s="21" t="s">
        <v>7</v>
      </c>
      <c r="AG23" s="22" t="s">
        <v>7</v>
      </c>
      <c r="AH23" s="21" t="s">
        <v>7</v>
      </c>
      <c r="AI23" s="22" t="s">
        <v>7</v>
      </c>
      <c r="AJ23" s="21" t="s">
        <v>7</v>
      </c>
      <c r="AK23" s="22" t="s">
        <v>7</v>
      </c>
      <c r="AL23" s="21" t="s">
        <v>7</v>
      </c>
      <c r="AM23" s="22" t="s">
        <v>7</v>
      </c>
      <c r="AN23" s="21" t="s">
        <v>7</v>
      </c>
      <c r="AO23" s="22" t="s">
        <v>7</v>
      </c>
      <c r="AP23" s="21" t="s">
        <v>7</v>
      </c>
      <c r="AQ23" s="22" t="s">
        <v>7</v>
      </c>
    </row>
    <row r="24" spans="1:43" ht="15.75" thickBot="1">
      <c r="A24" s="17" t="s">
        <v>9</v>
      </c>
      <c r="B24" s="18">
        <v>31.51920295563863</v>
      </c>
      <c r="C24" s="19">
        <v>3.0903306565719388</v>
      </c>
      <c r="D24" s="18">
        <v>22.248172848344453</v>
      </c>
      <c r="E24" s="19">
        <v>2.7680272017375591</v>
      </c>
      <c r="F24" s="29">
        <v>9.2710301072941785</v>
      </c>
      <c r="G24" s="19">
        <v>3.9770591540306515</v>
      </c>
      <c r="H24" s="18">
        <v>72.226126780591173</v>
      </c>
      <c r="I24" s="19">
        <v>2.467337157964296</v>
      </c>
      <c r="J24" s="18">
        <v>82.042355537046177</v>
      </c>
      <c r="K24" s="19">
        <v>2.3480103299727597</v>
      </c>
      <c r="L24" s="29">
        <v>-9.8162287564550041</v>
      </c>
      <c r="M24" s="19">
        <v>3.8396271974024039</v>
      </c>
      <c r="N24" s="18">
        <v>83.106587312312385</v>
      </c>
      <c r="O24" s="19">
        <v>2.303180038681663</v>
      </c>
      <c r="P24" s="18">
        <v>87.495087322255898</v>
      </c>
      <c r="Q24" s="19">
        <v>2.0924310042090548</v>
      </c>
      <c r="R24" s="18">
        <v>-4.3885000099435079</v>
      </c>
      <c r="S24" s="19">
        <v>3.2634037817145396</v>
      </c>
      <c r="T24" s="18">
        <v>30.560904496974235</v>
      </c>
      <c r="U24" s="19">
        <v>3.397936539910249</v>
      </c>
      <c r="V24" s="18">
        <v>21.896201069271491</v>
      </c>
      <c r="W24" s="19">
        <v>2.4137590136876974</v>
      </c>
      <c r="X24" s="29">
        <v>8.6647034277027419</v>
      </c>
      <c r="Y24" s="19">
        <v>4.3461391379559489</v>
      </c>
      <c r="Z24" s="18">
        <v>12.371032726088721</v>
      </c>
      <c r="AA24" s="19">
        <v>2.240341443447651</v>
      </c>
      <c r="AB24" s="18">
        <v>8.9243312085903774</v>
      </c>
      <c r="AC24" s="19">
        <v>1.7790042035039113</v>
      </c>
      <c r="AD24" s="18">
        <v>3.4467015174983433</v>
      </c>
      <c r="AE24" s="19">
        <v>3.1292335535825679</v>
      </c>
      <c r="AF24" s="18">
        <v>16.073169304796643</v>
      </c>
      <c r="AG24" s="19">
        <v>2.3482471360848667</v>
      </c>
      <c r="AH24" s="18">
        <v>14.804590213096425</v>
      </c>
      <c r="AI24" s="19">
        <v>2.1542933462801872</v>
      </c>
      <c r="AJ24" s="18">
        <v>1.2685790917002171</v>
      </c>
      <c r="AK24" s="19">
        <v>3.1091951080151383</v>
      </c>
      <c r="AL24" s="18">
        <v>26.182836149459554</v>
      </c>
      <c r="AM24" s="19">
        <v>2.6704605290333072</v>
      </c>
      <c r="AN24" s="18">
        <v>8.0917053320861498</v>
      </c>
      <c r="AO24" s="19">
        <v>1.5746951034831143</v>
      </c>
      <c r="AP24" s="29">
        <v>18.091130817373404</v>
      </c>
      <c r="AQ24" s="19">
        <v>3.1060989700508403</v>
      </c>
    </row>
    <row r="25" spans="1:43" ht="15.75" thickBot="1">
      <c r="A25" s="20" t="s">
        <v>19</v>
      </c>
      <c r="B25" s="21">
        <v>36.937386385671459</v>
      </c>
      <c r="C25" s="22">
        <v>2.8111315030169419</v>
      </c>
      <c r="D25" s="21">
        <v>29.808984434559221</v>
      </c>
      <c r="E25" s="22">
        <v>2.7114352394453944</v>
      </c>
      <c r="F25" s="21">
        <v>7.1284019511122398</v>
      </c>
      <c r="G25" s="22">
        <v>3.8155715515332407</v>
      </c>
      <c r="H25" s="21">
        <v>72.001909250135014</v>
      </c>
      <c r="I25" s="22">
        <v>2.9783797561192342</v>
      </c>
      <c r="J25" s="21">
        <v>72.014137283925379</v>
      </c>
      <c r="K25" s="22">
        <v>2.8447970147184165</v>
      </c>
      <c r="L25" s="21">
        <v>-1.2228033790362414E-2</v>
      </c>
      <c r="M25" s="22">
        <v>3.6898238469687881</v>
      </c>
      <c r="N25" s="21">
        <v>91.856449376393982</v>
      </c>
      <c r="O25" s="22">
        <v>1.5872769203808508</v>
      </c>
      <c r="P25" s="21">
        <v>93.078242536026849</v>
      </c>
      <c r="Q25" s="22">
        <v>2.1292219063815088</v>
      </c>
      <c r="R25" s="21">
        <v>-1.2217931596328557</v>
      </c>
      <c r="S25" s="22">
        <v>2.546755310144583</v>
      </c>
      <c r="T25" s="21">
        <v>59.46780668232681</v>
      </c>
      <c r="U25" s="22">
        <v>3.1747895897335239</v>
      </c>
      <c r="V25" s="21">
        <v>43.642890007539648</v>
      </c>
      <c r="W25" s="22">
        <v>3.0774074034795182</v>
      </c>
      <c r="X25" s="29">
        <v>15.824916674787159</v>
      </c>
      <c r="Y25" s="22">
        <v>3.9222684696100969</v>
      </c>
      <c r="Z25" s="21">
        <v>22.555018369758535</v>
      </c>
      <c r="AA25" s="22">
        <v>2.3475421991607419</v>
      </c>
      <c r="AB25" s="21">
        <v>12.44980298433912</v>
      </c>
      <c r="AC25" s="22">
        <v>1.7967539520820646</v>
      </c>
      <c r="AD25" s="29">
        <v>10.105215385419417</v>
      </c>
      <c r="AE25" s="22">
        <v>3.042127559868653</v>
      </c>
      <c r="AF25" s="21">
        <v>43.10278836374701</v>
      </c>
      <c r="AG25" s="22">
        <v>3.4631589429886027</v>
      </c>
      <c r="AH25" s="21">
        <v>32.466068766968149</v>
      </c>
      <c r="AI25" s="22">
        <v>3.525828108930626</v>
      </c>
      <c r="AJ25" s="29">
        <v>10.63671959677886</v>
      </c>
      <c r="AK25" s="22">
        <v>5.2761949846062484</v>
      </c>
      <c r="AL25" s="21">
        <v>29.01376032796394</v>
      </c>
      <c r="AM25" s="22">
        <v>3.0773615413889104</v>
      </c>
      <c r="AN25" s="21">
        <v>14.261714328750582</v>
      </c>
      <c r="AO25" s="22">
        <v>2.1641671793553945</v>
      </c>
      <c r="AP25" s="29">
        <v>14.752045999213356</v>
      </c>
      <c r="AQ25" s="22">
        <v>3.9897501351489812</v>
      </c>
    </row>
    <row r="26" spans="1:43" ht="15.75" thickBot="1">
      <c r="A26" s="17" t="s">
        <v>10</v>
      </c>
      <c r="B26" s="18">
        <v>55.675264574549878</v>
      </c>
      <c r="C26" s="19">
        <v>4.3131980816981308</v>
      </c>
      <c r="D26" s="18">
        <v>44.302585060135065</v>
      </c>
      <c r="E26" s="19">
        <v>3.6600619685941345</v>
      </c>
      <c r="F26" s="18">
        <v>11.372679514414813</v>
      </c>
      <c r="G26" s="19">
        <v>6.0053065172603297</v>
      </c>
      <c r="H26" s="18">
        <v>61.541783154030391</v>
      </c>
      <c r="I26" s="19">
        <v>3.9979132468373328</v>
      </c>
      <c r="J26" s="18">
        <v>67.587293007481023</v>
      </c>
      <c r="K26" s="19">
        <v>4.0637838378614104</v>
      </c>
      <c r="L26" s="18">
        <v>-6.0455098534506257</v>
      </c>
      <c r="M26" s="19">
        <v>5.2851924953353118</v>
      </c>
      <c r="N26" s="18">
        <v>83.32379667323093</v>
      </c>
      <c r="O26" s="19">
        <v>3.7365399981412346</v>
      </c>
      <c r="P26" s="18">
        <v>93.062202451984376</v>
      </c>
      <c r="Q26" s="19">
        <v>2.1709139259798942</v>
      </c>
      <c r="R26" s="29">
        <v>-9.7384057787534459</v>
      </c>
      <c r="S26" s="19">
        <v>4.6973380825225961</v>
      </c>
      <c r="T26" s="18">
        <v>33.608529347699417</v>
      </c>
      <c r="U26" s="19">
        <v>3.7749758532676156</v>
      </c>
      <c r="V26" s="18">
        <v>10.976130703669526</v>
      </c>
      <c r="W26" s="19">
        <v>2.4047568566831696</v>
      </c>
      <c r="X26" s="29">
        <v>22.632398644029891</v>
      </c>
      <c r="Y26" s="19">
        <v>3.877456051020217</v>
      </c>
      <c r="Z26" s="18">
        <v>24.322009881448469</v>
      </c>
      <c r="AA26" s="19">
        <v>3.5591782136676171</v>
      </c>
      <c r="AB26" s="18">
        <v>14.310371119204365</v>
      </c>
      <c r="AC26" s="19">
        <v>2.7716867726172585</v>
      </c>
      <c r="AD26" s="29">
        <v>10.011638762244104</v>
      </c>
      <c r="AE26" s="19">
        <v>4.1874377539553223</v>
      </c>
      <c r="AF26" s="18">
        <v>47.706646431849869</v>
      </c>
      <c r="AG26" s="19">
        <v>4.1568870834096465</v>
      </c>
      <c r="AH26" s="18">
        <v>57.00391905571189</v>
      </c>
      <c r="AI26" s="19">
        <v>3.5290612024131156</v>
      </c>
      <c r="AJ26" s="18">
        <v>-9.2972726238620247</v>
      </c>
      <c r="AK26" s="19">
        <v>5.3030254665648497</v>
      </c>
      <c r="AL26" s="18">
        <v>37.052903841365982</v>
      </c>
      <c r="AM26" s="19">
        <v>3.963065007872725</v>
      </c>
      <c r="AN26" s="18">
        <v>11.011637096429817</v>
      </c>
      <c r="AO26" s="19">
        <v>2.2690743877700075</v>
      </c>
      <c r="AP26" s="29">
        <v>26.041266744936166</v>
      </c>
      <c r="AQ26" s="19">
        <v>4.5102187920018961</v>
      </c>
    </row>
    <row r="27" spans="1:43" s="34" customFormat="1" ht="15.75" thickBot="1">
      <c r="A27" s="31" t="s">
        <v>21</v>
      </c>
      <c r="B27" s="32">
        <v>42.969206723166877</v>
      </c>
      <c r="C27" s="33">
        <v>3.0079586623095729</v>
      </c>
      <c r="D27" s="32">
        <v>50.999191711064064</v>
      </c>
      <c r="E27" s="33">
        <v>2.7299765380915786</v>
      </c>
      <c r="F27" s="32">
        <v>-8.0299849878971816</v>
      </c>
      <c r="G27" s="33">
        <v>4.1391380003888401</v>
      </c>
      <c r="H27" s="32">
        <v>71.866847486268398</v>
      </c>
      <c r="I27" s="33">
        <v>2.7346136504764043</v>
      </c>
      <c r="J27" s="32">
        <v>78.327234716013038</v>
      </c>
      <c r="K27" s="33">
        <v>2.1329172956244173</v>
      </c>
      <c r="L27" s="32">
        <v>-6.4603872297446463</v>
      </c>
      <c r="M27" s="33">
        <v>3.5495042231649983</v>
      </c>
      <c r="N27" s="32">
        <v>79.31929000237497</v>
      </c>
      <c r="O27" s="33">
        <v>2.2966976020199645</v>
      </c>
      <c r="P27" s="32">
        <v>86.269422718079483</v>
      </c>
      <c r="Q27" s="33">
        <v>1.9756739764698876</v>
      </c>
      <c r="R27" s="41">
        <v>-6.9501327157045161</v>
      </c>
      <c r="S27" s="33">
        <v>3.1731855441608086</v>
      </c>
      <c r="T27" s="32">
        <v>18.358007364770501</v>
      </c>
      <c r="U27" s="33">
        <v>2.4118654794614796</v>
      </c>
      <c r="V27" s="32">
        <v>13.196098918663147</v>
      </c>
      <c r="W27" s="33">
        <v>1.7565174389305955</v>
      </c>
      <c r="X27" s="32">
        <v>5.161908446107355</v>
      </c>
      <c r="Y27" s="33">
        <v>2.793874313672752</v>
      </c>
      <c r="Z27" s="32">
        <v>8.5655570616932906</v>
      </c>
      <c r="AA27" s="33">
        <v>1.7972245925538743</v>
      </c>
      <c r="AB27" s="32">
        <v>3.1654421477547228</v>
      </c>
      <c r="AC27" s="33">
        <v>1.1396005729066014</v>
      </c>
      <c r="AD27" s="41">
        <v>5.4001149139385678</v>
      </c>
      <c r="AE27" s="33">
        <v>2.1988009730393254</v>
      </c>
      <c r="AF27" s="32">
        <v>7.25660268228145</v>
      </c>
      <c r="AG27" s="33">
        <v>1.5479055084026889</v>
      </c>
      <c r="AH27" s="32">
        <v>7.5928304091661927</v>
      </c>
      <c r="AI27" s="33">
        <v>1.6163579105705448</v>
      </c>
      <c r="AJ27" s="32">
        <v>-0.33622772688474273</v>
      </c>
      <c r="AK27" s="33">
        <v>2.3647378381688946</v>
      </c>
      <c r="AL27" s="32">
        <v>24.996878375317955</v>
      </c>
      <c r="AM27" s="33">
        <v>2.3365651906744556</v>
      </c>
      <c r="AN27" s="32">
        <v>16.804495437417906</v>
      </c>
      <c r="AO27" s="33">
        <v>2.1309092659320434</v>
      </c>
      <c r="AP27" s="41">
        <v>8.1923829379000495</v>
      </c>
      <c r="AQ27" s="33">
        <v>3.2690279426770976</v>
      </c>
    </row>
    <row r="28" spans="1:43">
      <c r="A28" s="12" t="s">
        <v>168</v>
      </c>
    </row>
  </sheetData>
  <mergeCells count="29">
    <mergeCell ref="AL5:AQ5"/>
    <mergeCell ref="AL6:AM6"/>
    <mergeCell ref="AN6:AO6"/>
    <mergeCell ref="AP6:AQ6"/>
    <mergeCell ref="T5:Y5"/>
    <mergeCell ref="Z5:AE5"/>
    <mergeCell ref="AF5:AK5"/>
    <mergeCell ref="T6:U6"/>
    <mergeCell ref="V6:W6"/>
    <mergeCell ref="X6:Y6"/>
    <mergeCell ref="Z6:AA6"/>
    <mergeCell ref="AB6:AC6"/>
    <mergeCell ref="AD6:AE6"/>
    <mergeCell ref="AF6:AG6"/>
    <mergeCell ref="AH6:AI6"/>
    <mergeCell ref="AJ6:AK6"/>
    <mergeCell ref="L6:M6"/>
    <mergeCell ref="N6:O6"/>
    <mergeCell ref="P6:Q6"/>
    <mergeCell ref="R6:S6"/>
    <mergeCell ref="A5:A7"/>
    <mergeCell ref="B5:G5"/>
    <mergeCell ref="H5:M5"/>
    <mergeCell ref="N5:S5"/>
    <mergeCell ref="B6:C6"/>
    <mergeCell ref="D6:E6"/>
    <mergeCell ref="F6:G6"/>
    <mergeCell ref="H6:I6"/>
    <mergeCell ref="J6:K6"/>
  </mergeCells>
  <hyperlinks>
    <hyperlink ref="A1" location="Índice!A1" display="Índice"/>
  </hyperlink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Índice</vt:lpstr>
      <vt:lpstr>Notas</vt:lpstr>
      <vt:lpstr>Códigos</vt:lpstr>
      <vt:lpstr>4.1</vt:lpstr>
      <vt:lpstr>4.2</vt:lpstr>
      <vt:lpstr>4.3</vt:lpstr>
      <vt:lpstr>4.4</vt:lpstr>
      <vt:lpstr>4.5</vt:lpstr>
      <vt:lpstr>4.6</vt:lpstr>
      <vt:lpstr>4.7</vt:lpstr>
      <vt:lpstr>4.8</vt:lpstr>
      <vt:lpstr>4.9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Palacio  Puente, Pablo</dc:creator>
  <cp:lastModifiedBy>Palacio  Puente, Pablo</cp:lastModifiedBy>
  <dcterms:created xsi:type="dcterms:W3CDTF">2014-06-27T12:12:03Z</dcterms:created>
  <dcterms:modified xsi:type="dcterms:W3CDTF">2014-07-07T07:29:24Z</dcterms:modified>
</cp:coreProperties>
</file>